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ご利用上の注意】" sheetId="1" r:id="rId1"/>
    <sheet name="①物件概要" sheetId="2" r:id="rId2"/>
    <sheet name="②個別物件収支" sheetId="3" r:id="rId3"/>
    <sheet name="③期末鑑定評価の概要" sheetId="4" r:id="rId4"/>
  </sheets>
  <definedNames/>
  <calcPr fullCalcOnLoad="1"/>
</workbook>
</file>

<file path=xl/sharedStrings.xml><?xml version="1.0" encoding="utf-8"?>
<sst xmlns="http://schemas.openxmlformats.org/spreadsheetml/2006/main" count="793" uniqueCount="465">
  <si>
    <t>東京都港区</t>
  </si>
  <si>
    <t>プラウドフラット代々木上原</t>
  </si>
  <si>
    <t>東京都渋谷区</t>
  </si>
  <si>
    <t>プラウドフラット初台</t>
  </si>
  <si>
    <t>東京都渋谷区</t>
  </si>
  <si>
    <t>プラウドフラット学芸大学</t>
  </si>
  <si>
    <t>東京都目黒区</t>
  </si>
  <si>
    <t>プラウドフラット目黒行人坂</t>
  </si>
  <si>
    <t>プラウドフラット隅田リバーサイド</t>
  </si>
  <si>
    <t>東京都中央区</t>
  </si>
  <si>
    <t>プラウドフラット神楽坂</t>
  </si>
  <si>
    <t>東京都新宿区</t>
  </si>
  <si>
    <t>プラウドフラット早稲田</t>
  </si>
  <si>
    <t>東京都新宿区</t>
  </si>
  <si>
    <t>プラウドフラット三軒茶屋</t>
  </si>
  <si>
    <t>東京都世田谷区</t>
  </si>
  <si>
    <t>プラウドフラット蒲田</t>
  </si>
  <si>
    <t>東京都大田区</t>
  </si>
  <si>
    <t>東京都豊島区</t>
  </si>
  <si>
    <t>プラウドフラット清澄白河</t>
  </si>
  <si>
    <t>東京都江東区</t>
  </si>
  <si>
    <t>東京都江東区</t>
  </si>
  <si>
    <t>プラウドフラット横浜</t>
  </si>
  <si>
    <t>横浜市神奈川区</t>
  </si>
  <si>
    <t>プラウドフラット上大岡</t>
  </si>
  <si>
    <t>横浜市港南区</t>
  </si>
  <si>
    <t>プライムアーバン赤坂</t>
  </si>
  <si>
    <t>東京都港区</t>
  </si>
  <si>
    <t>プライムアーバン田町</t>
  </si>
  <si>
    <t>プライムアーバン恵比寿南</t>
  </si>
  <si>
    <t>プライムアーバン代々木</t>
  </si>
  <si>
    <t>プライムアーバン番町</t>
  </si>
  <si>
    <t>東京都千代田区</t>
  </si>
  <si>
    <t>プライムアーバン千代田富士見</t>
  </si>
  <si>
    <t>プライムアーバン飯田橋</t>
  </si>
  <si>
    <t>プライムアーバン恵比寿</t>
  </si>
  <si>
    <t>プライムアーバン中目黒</t>
  </si>
  <si>
    <t>プライムアーバン学芸大学</t>
  </si>
  <si>
    <t>プライムアーバン洗足</t>
  </si>
  <si>
    <t>東京都目黒区</t>
  </si>
  <si>
    <t>東京都目黒区</t>
  </si>
  <si>
    <t>プライムアーバン目黒大橋ヒルズ</t>
  </si>
  <si>
    <t>プライムアーバン白山</t>
  </si>
  <si>
    <t>東京都文京区</t>
  </si>
  <si>
    <t>プライムアーバン西新宿Ⅰ</t>
  </si>
  <si>
    <t>プライムアーバン西新宿Ⅱ</t>
  </si>
  <si>
    <t>プライムアーバン新宿内藤町</t>
  </si>
  <si>
    <t>プライムアーバン三軒茶屋</t>
  </si>
  <si>
    <t>プライムアーバン南烏山</t>
  </si>
  <si>
    <t>東京都世田谷区</t>
  </si>
  <si>
    <t>プライムアーバン烏山ガレリア</t>
  </si>
  <si>
    <t>プライムアーバン烏山コート</t>
  </si>
  <si>
    <t>プライムアーバン品川西</t>
  </si>
  <si>
    <t>東京都品川区</t>
  </si>
  <si>
    <t>プライムアーバン大崎</t>
  </si>
  <si>
    <t>プライムアーバン大森</t>
  </si>
  <si>
    <t>プライムアーバン北千束</t>
  </si>
  <si>
    <t>プライムアーバン田園調布南</t>
  </si>
  <si>
    <t>東京都大田区</t>
  </si>
  <si>
    <t>プライムアーバン中野上高田</t>
  </si>
  <si>
    <t>東京都中野区</t>
  </si>
  <si>
    <t>プライムアーバン西荻窪</t>
  </si>
  <si>
    <t>東京都杉並区</t>
  </si>
  <si>
    <t>プライムアーバン大塚</t>
  </si>
  <si>
    <t>東京都豊島区</t>
  </si>
  <si>
    <t>プライムアーバン門前仲町</t>
  </si>
  <si>
    <t>プライムアーバン亀戸</t>
  </si>
  <si>
    <t>プライムアーバン住吉</t>
  </si>
  <si>
    <t>プライムアーバン錦糸公園</t>
  </si>
  <si>
    <t>東京都墨田区</t>
  </si>
  <si>
    <t>プライムアーバン錦糸町</t>
  </si>
  <si>
    <t>プライムアーバン平井</t>
  </si>
  <si>
    <t>東京都江戸川区</t>
  </si>
  <si>
    <t>プライムアーバン葛西</t>
  </si>
  <si>
    <t>プライムアーバン葛西Ⅱ</t>
  </si>
  <si>
    <t>プライムアーバン浦安</t>
  </si>
  <si>
    <t>千葉県浦安市</t>
  </si>
  <si>
    <t>プライムアーバン行徳Ⅰ</t>
  </si>
  <si>
    <t>千葉県市川市</t>
  </si>
  <si>
    <t>プライムアーバン行徳Ⅱ</t>
  </si>
  <si>
    <t>プライムアーバン西船橋</t>
  </si>
  <si>
    <t>千葉県船橋市</t>
  </si>
  <si>
    <t>プライムアーバン川口</t>
  </si>
  <si>
    <t>埼玉県川口市</t>
  </si>
  <si>
    <t>アーバンステージ麻布十番</t>
  </si>
  <si>
    <t>アーバンステージ幡ヶ谷</t>
  </si>
  <si>
    <t>アーバンステージ都立大学</t>
  </si>
  <si>
    <t>アーバンステージ勝どき</t>
  </si>
  <si>
    <t>東京都中央区</t>
  </si>
  <si>
    <t>アーバンステージ新川</t>
  </si>
  <si>
    <t>アーバンステージ本郷壱岐坂</t>
  </si>
  <si>
    <t>アーバンステージ中落合</t>
  </si>
  <si>
    <t>アーバンステージ落合</t>
  </si>
  <si>
    <t>アーバンステージ新宿落合</t>
  </si>
  <si>
    <t>アーバンステージ芦花公園</t>
  </si>
  <si>
    <t>アーバンステージ上馬</t>
  </si>
  <si>
    <t>アーバンステージ三軒茶屋</t>
  </si>
  <si>
    <t>アーバンステージ千歳烏山</t>
  </si>
  <si>
    <t>アーバンステージ三軒茶屋Ⅱ</t>
  </si>
  <si>
    <t>アーバンステージ駒沢</t>
  </si>
  <si>
    <t>アーバンステージ烏山</t>
  </si>
  <si>
    <t>アーバンステージ上北沢</t>
  </si>
  <si>
    <t>アーバンステージ大井町</t>
  </si>
  <si>
    <t>アーバンステージ大井町Ⅱ</t>
  </si>
  <si>
    <t>アーバンステージ雪谷</t>
  </si>
  <si>
    <t>アーバンステージ池上</t>
  </si>
  <si>
    <t>アーバンステージ中野</t>
  </si>
  <si>
    <t>東京都中野区</t>
  </si>
  <si>
    <t>アーバンステージ高井戸</t>
  </si>
  <si>
    <t>アーバンステージ向島</t>
  </si>
  <si>
    <t>アーバンステージ江古田</t>
  </si>
  <si>
    <t>東京都練馬区</t>
  </si>
  <si>
    <t>アーバンステージ滝野川</t>
  </si>
  <si>
    <t>東京都北区</t>
  </si>
  <si>
    <t>アーバンステージ浅草</t>
  </si>
  <si>
    <t>東京都台東区</t>
  </si>
  <si>
    <t>アーバンステージ町屋</t>
  </si>
  <si>
    <t>東京都荒川区</t>
  </si>
  <si>
    <t>アーバンステージ小金井</t>
  </si>
  <si>
    <t>東京都小金井市</t>
  </si>
  <si>
    <t>アーバンステージ日野</t>
  </si>
  <si>
    <t>東京都日野市</t>
  </si>
  <si>
    <t>アーバンステージ武蔵小杉comodo</t>
  </si>
  <si>
    <t>川崎市中原区</t>
  </si>
  <si>
    <t>アーバンステージ川崎</t>
  </si>
  <si>
    <t>川崎市川崎区</t>
  </si>
  <si>
    <t>アーバンステージ鶴見寺谷</t>
  </si>
  <si>
    <t>横浜市鶴見区</t>
  </si>
  <si>
    <t>アーバンステージ浦安</t>
  </si>
  <si>
    <t>アーバンステージ南行徳Ⅰ</t>
  </si>
  <si>
    <t>アーバンステージ南行徳Ⅱ</t>
  </si>
  <si>
    <t>アーバンステージ南行徳Ⅲ</t>
  </si>
  <si>
    <t>アーバンステージ南行徳Ⅳ</t>
  </si>
  <si>
    <t>千葉県市川市</t>
  </si>
  <si>
    <t>アーバンステージ南行徳Ⅴ</t>
  </si>
  <si>
    <t>アーバンステージ南浦和</t>
  </si>
  <si>
    <t>さいたま市南区</t>
  </si>
  <si>
    <t>アーバンステージ与野本町</t>
  </si>
  <si>
    <t>さいたま市中央区</t>
  </si>
  <si>
    <t>東京都小金井市</t>
  </si>
  <si>
    <t>プラウドフラット五橋</t>
  </si>
  <si>
    <t>仙台市青葉区</t>
  </si>
  <si>
    <t>プライムアーバン山鼻</t>
  </si>
  <si>
    <t>札幌市中央区</t>
  </si>
  <si>
    <t>プライムアーバン北14条</t>
  </si>
  <si>
    <t>札幌市東区</t>
  </si>
  <si>
    <t>プライムアーバン大通公園Ⅰ</t>
  </si>
  <si>
    <t>プライムアーバン大通公園Ⅱ</t>
  </si>
  <si>
    <t>プライムアーバン北11条</t>
  </si>
  <si>
    <t>札幌市東区</t>
  </si>
  <si>
    <t>プライムアーバン宮の沢</t>
  </si>
  <si>
    <t>札幌市西区</t>
  </si>
  <si>
    <t>札幌市中央区</t>
  </si>
  <si>
    <t>プライムアーバン円山</t>
  </si>
  <si>
    <t>プライムアーバン札幌医大前</t>
  </si>
  <si>
    <t>プライムアーバン長町一丁目</t>
  </si>
  <si>
    <t>仙台市太白区</t>
  </si>
  <si>
    <t>プライムアーバン八乙女中央</t>
  </si>
  <si>
    <t>仙台市泉区</t>
  </si>
  <si>
    <t>プライムアーバン葵</t>
  </si>
  <si>
    <t>名古屋市東区</t>
  </si>
  <si>
    <t>名古屋市中区</t>
  </si>
  <si>
    <t>プライムアーバン江坂Ⅰ</t>
  </si>
  <si>
    <t>大阪府吹田市</t>
  </si>
  <si>
    <t>プライムアーバン江坂Ⅱ</t>
  </si>
  <si>
    <t>ベネフィス博多グランスウィート</t>
  </si>
  <si>
    <t>福岡市博多区</t>
  </si>
  <si>
    <t>ベネフィス薬院南</t>
  </si>
  <si>
    <t>福岡市中央区</t>
  </si>
  <si>
    <t>ベネフィス香椎ヴェルベーナ</t>
  </si>
  <si>
    <t>福岡市東区</t>
  </si>
  <si>
    <t>ベネフィス博多東グランスウィート</t>
  </si>
  <si>
    <t>福岡市博多区</t>
  </si>
  <si>
    <t>ベネフィス千早グランスウィート</t>
  </si>
  <si>
    <t>物件名称</t>
  </si>
  <si>
    <t>所在地</t>
  </si>
  <si>
    <t>稼働率</t>
  </si>
  <si>
    <t>賃貸可能戸数</t>
  </si>
  <si>
    <t>取得価格</t>
  </si>
  <si>
    <t>（戸）</t>
  </si>
  <si>
    <t>竣工日</t>
  </si>
  <si>
    <t>取得日</t>
  </si>
  <si>
    <t>賃貸事業収入</t>
  </si>
  <si>
    <t>その他賃貸事業収入</t>
  </si>
  <si>
    <t>外注委託費</t>
  </si>
  <si>
    <t>公租公課</t>
  </si>
  <si>
    <t>水道光熱費</t>
  </si>
  <si>
    <t>保険料</t>
  </si>
  <si>
    <t>修繕費</t>
  </si>
  <si>
    <t>信託報酬</t>
  </si>
  <si>
    <t>その他費用</t>
  </si>
  <si>
    <t>仲介手数料</t>
  </si>
  <si>
    <t>減価償却費</t>
  </si>
  <si>
    <t>貸借対照表計上額</t>
  </si>
  <si>
    <t>期末鑑定価格</t>
  </si>
  <si>
    <t>決算番号</t>
  </si>
  <si>
    <t>　　【ご利用上の注意】</t>
  </si>
  <si>
    <t>賃貸可能面積</t>
  </si>
  <si>
    <t>不動産賃貸事業収益合計</t>
  </si>
  <si>
    <t>不動産賃貸事業費用合計</t>
  </si>
  <si>
    <t>不動産賃貸事業損益</t>
  </si>
  <si>
    <t>プライムアーバン千歳船橋</t>
  </si>
  <si>
    <t>プライムアーバン新百合ヶ丘</t>
  </si>
  <si>
    <t>アーバンステージ武蔵小金井</t>
  </si>
  <si>
    <t>アーバンステージ武蔵野ヒルズ</t>
  </si>
  <si>
    <t>プラウドフラット河原町</t>
  </si>
  <si>
    <t>プライムアーバン鶴舞</t>
  </si>
  <si>
    <t>プライムアーバン江坂Ⅲ</t>
  </si>
  <si>
    <t>川崎市麻生区</t>
  </si>
  <si>
    <t>仙台市若林区</t>
  </si>
  <si>
    <t>平成5年3月14日
平成5年1月16日</t>
  </si>
  <si>
    <t>平成元年7月1日</t>
  </si>
  <si>
    <t>平成元年9月5日</t>
  </si>
  <si>
    <t>平成元年3月16日</t>
  </si>
  <si>
    <t>平成元年7月21日</t>
  </si>
  <si>
    <t>（千円）</t>
  </si>
  <si>
    <t>（㎡）</t>
  </si>
  <si>
    <t>（%）</t>
  </si>
  <si>
    <t>プラウドフラット白金高輪</t>
  </si>
  <si>
    <t>プラウドフラット渋谷桜丘</t>
  </si>
  <si>
    <t>プラウドフラット新宿河田町</t>
  </si>
  <si>
    <t>プラウドフラット蒲田Ⅱ</t>
  </si>
  <si>
    <t>東京都大田区</t>
  </si>
  <si>
    <t>平成20年2月8日</t>
  </si>
  <si>
    <t>プラウドフラット新大塚</t>
  </si>
  <si>
    <t>プラウドフラット門前仲町Ⅱ</t>
  </si>
  <si>
    <t>プラウドフラット門前仲町Ⅰ</t>
  </si>
  <si>
    <t>プラウドフラット浅草駒形</t>
  </si>
  <si>
    <t>東京都台東区</t>
  </si>
  <si>
    <t>平成20年3月5日</t>
  </si>
  <si>
    <t>プライムアーバン目黒リバーサイド</t>
  </si>
  <si>
    <t>プライムアーバン四谷外苑東</t>
  </si>
  <si>
    <t>プライムアーバン西早稲田</t>
  </si>
  <si>
    <t>プライムアーバン行徳駅前</t>
  </si>
  <si>
    <t>アーバンステージ芝浦LOFT</t>
  </si>
  <si>
    <t>東京都港区</t>
  </si>
  <si>
    <t>平成18年7月19日</t>
  </si>
  <si>
    <t>アーバンステージ日本橋横山町</t>
  </si>
  <si>
    <t>東京都中央区</t>
  </si>
  <si>
    <t>平成20年1月25日</t>
  </si>
  <si>
    <t>アーバンステージ駒込</t>
  </si>
  <si>
    <t>アーバンステージ行徳駅前</t>
  </si>
  <si>
    <t>アーバンステージ行徳</t>
  </si>
  <si>
    <t>プライムアーバン大通東</t>
  </si>
  <si>
    <t>プライムアーバン知事公館</t>
  </si>
  <si>
    <t>プライムアーバン北24条</t>
  </si>
  <si>
    <t>プライムアーバン金山</t>
  </si>
  <si>
    <t>アーバンステージ堤通雨宮</t>
  </si>
  <si>
    <t>（単位：千円）</t>
  </si>
  <si>
    <t>プラウドフラット
白金高輪</t>
  </si>
  <si>
    <t>プラウドフラット
代々木上原</t>
  </si>
  <si>
    <t>プラウドフラット
初台</t>
  </si>
  <si>
    <t>プラウドフラット
渋谷桜丘</t>
  </si>
  <si>
    <t>プラウドフラット
学芸大学</t>
  </si>
  <si>
    <t>プラウドフラット
目黒行人坂</t>
  </si>
  <si>
    <t>プラウドフラット
隅田リバーサイド</t>
  </si>
  <si>
    <t>プラウドフラット
神楽坂</t>
  </si>
  <si>
    <t>プラウドフラット
早稲田</t>
  </si>
  <si>
    <t>プラウドフラット
新宿河田町</t>
  </si>
  <si>
    <t>プラウドフラット
三軒茶屋</t>
  </si>
  <si>
    <t>プラウドフラット
蒲田</t>
  </si>
  <si>
    <t>プラウドフラット
蒲田Ⅱ</t>
  </si>
  <si>
    <t>プラウドフラット
新大塚</t>
  </si>
  <si>
    <t>プラウドフラット
清澄白河</t>
  </si>
  <si>
    <t>プラウドフラット
門前仲町Ⅱ</t>
  </si>
  <si>
    <t>プラウドフラット
門前仲町Ⅰ</t>
  </si>
  <si>
    <t>プラウドフラット
浅草駒形</t>
  </si>
  <si>
    <t>プラウドフラット
横浜</t>
  </si>
  <si>
    <t>プラウドフラット
上大岡</t>
  </si>
  <si>
    <t>プライムアーバン
赤坂</t>
  </si>
  <si>
    <t>プライムアーバン
田町</t>
  </si>
  <si>
    <t>プライムアーバン
恵比寿南</t>
  </si>
  <si>
    <t>プライムアーバン
番町</t>
  </si>
  <si>
    <t>プライムアーバン
千代田富士見</t>
  </si>
  <si>
    <t>プライムアーバン
飯田橋</t>
  </si>
  <si>
    <t>プライムアーバン
恵比寿</t>
  </si>
  <si>
    <t>プライムアーバン
中目黒</t>
  </si>
  <si>
    <t>プライムアーバン
学芸大学</t>
  </si>
  <si>
    <t>プライムアーバン
洗足</t>
  </si>
  <si>
    <t>プライムアーバン
目黒リバーサイド</t>
  </si>
  <si>
    <t>プライムアーバン
目黒大橋ヒルズ</t>
  </si>
  <si>
    <t>プライムアーバン
白山</t>
  </si>
  <si>
    <t>プライムアーバン
四谷外苑東</t>
  </si>
  <si>
    <t>プライムアーバン
西新宿Ⅰ</t>
  </si>
  <si>
    <t>プライムアーバン
西新宿Ⅱ</t>
  </si>
  <si>
    <t>プライムアーバン
新宿内藤町</t>
  </si>
  <si>
    <t>プライムアーバン
西早稲田</t>
  </si>
  <si>
    <t>プライムアーバン
三軒茶屋</t>
  </si>
  <si>
    <t>プライムアーバン
南烏山</t>
  </si>
  <si>
    <t>プライムアーバン
烏山ガレリア</t>
  </si>
  <si>
    <t>プライムアーバン
烏山コート</t>
  </si>
  <si>
    <t>プライムアーバン
千歳船橋</t>
  </si>
  <si>
    <t>プライムアーバン
品川西</t>
  </si>
  <si>
    <t>プライムアーバン
大崎</t>
  </si>
  <si>
    <t>プライムアーバン
大森</t>
  </si>
  <si>
    <t>プライムアーバン
北千束</t>
  </si>
  <si>
    <t>プライムアーバン
田園調布南</t>
  </si>
  <si>
    <t>プライムアーバン
中野上高田</t>
  </si>
  <si>
    <t>プライムアーバン
西荻窪</t>
  </si>
  <si>
    <t>プライムアーバン
大塚</t>
  </si>
  <si>
    <t>プライムアーバン
門前仲町</t>
  </si>
  <si>
    <t>プライムアーバン
亀戸</t>
  </si>
  <si>
    <t>プライムアーバン
住吉</t>
  </si>
  <si>
    <t>プライムアーバン
錦糸公園</t>
  </si>
  <si>
    <t>プライムアーバン
錦糸町</t>
  </si>
  <si>
    <t>プライムアーバン
平井</t>
  </si>
  <si>
    <t>プライムアーバン
葛西</t>
  </si>
  <si>
    <t>プライムアーバン
葛西Ⅱ</t>
  </si>
  <si>
    <t>プライムアーバン
新百合ヶ丘</t>
  </si>
  <si>
    <t>プライムアーバン
浦安</t>
  </si>
  <si>
    <t>プライムアーバン
行徳Ⅰ</t>
  </si>
  <si>
    <t>プライムアーバン
行徳Ⅱ</t>
  </si>
  <si>
    <t>プライムアーバン
行徳駅前</t>
  </si>
  <si>
    <t>プライムアーバン
西船橋</t>
  </si>
  <si>
    <t>プライムアーバン
川口</t>
  </si>
  <si>
    <t>アーバンステージ
麻布十番</t>
  </si>
  <si>
    <t>アーバンステージ
芝浦LOFT</t>
  </si>
  <si>
    <t>アーバンステージ
幡ヶ谷</t>
  </si>
  <si>
    <t>アーバンステージ
都立大学</t>
  </si>
  <si>
    <t>アーバンステージ
勝どき</t>
  </si>
  <si>
    <t>アーバンステージ
新川</t>
  </si>
  <si>
    <t>アーバンステージ
日本橋横山町</t>
  </si>
  <si>
    <t>アーバンステージ
本郷壱岐坂</t>
  </si>
  <si>
    <t>アーバンステージ
中落合</t>
  </si>
  <si>
    <t>アーバンステージ
落合</t>
  </si>
  <si>
    <t>アーバンステージ
新宿落合</t>
  </si>
  <si>
    <t>アーバンステージ
芦花公園</t>
  </si>
  <si>
    <t>アーバンステージ
上馬</t>
  </si>
  <si>
    <t>アーバンステージ
三軒茶屋</t>
  </si>
  <si>
    <t>アーバンステージ
千歳烏山</t>
  </si>
  <si>
    <t>アーバンステージ
三軒茶屋Ⅱ</t>
  </si>
  <si>
    <t>アーバンステージ
駒沢</t>
  </si>
  <si>
    <t>アーバンステージ
烏山</t>
  </si>
  <si>
    <t>アーバンステージ
大井町</t>
  </si>
  <si>
    <t>アーバンステージ
大井町Ⅱ</t>
  </si>
  <si>
    <t>アーバンステージ
雪谷</t>
  </si>
  <si>
    <t>アーバンステージ
池上</t>
  </si>
  <si>
    <t>アーバンステージ
中野</t>
  </si>
  <si>
    <t>アーバンステージ
高井戸</t>
  </si>
  <si>
    <t>アーバンステージ
駒込</t>
  </si>
  <si>
    <t>アーバンステージ
向島</t>
  </si>
  <si>
    <t>アーバンステージ
江古田</t>
  </si>
  <si>
    <t>アーバンステージ
浅草</t>
  </si>
  <si>
    <t>アーバンステージ
町屋</t>
  </si>
  <si>
    <t>アーバンステージ
小金井</t>
  </si>
  <si>
    <t>アーバンステージ
武蔵小金井</t>
  </si>
  <si>
    <t>アーバンステージ
武蔵野ヒルズ</t>
  </si>
  <si>
    <t>アーバンステージ
日野</t>
  </si>
  <si>
    <t>アーバンステージ
武蔵小杉comodo</t>
  </si>
  <si>
    <t>アーバンステージ
川崎</t>
  </si>
  <si>
    <t>アーバンステージ
鶴見寺谷</t>
  </si>
  <si>
    <t>アーバンステージ
浦安</t>
  </si>
  <si>
    <t>アーバンステージ
南行徳Ⅰ</t>
  </si>
  <si>
    <t>アーバンステージ
南行徳Ⅱ</t>
  </si>
  <si>
    <t>アーバンステージ
南行徳Ⅲ</t>
  </si>
  <si>
    <t>アーバンステージ
南行徳Ⅳ</t>
  </si>
  <si>
    <t>アーバンステージ
行徳駅前</t>
  </si>
  <si>
    <t>アーバンステージ
南行徳Ⅴ</t>
  </si>
  <si>
    <t>アーバンステージ
行徳</t>
  </si>
  <si>
    <t>アーバンステージ
南浦和</t>
  </si>
  <si>
    <t>アーバンステージ
与野本町</t>
  </si>
  <si>
    <t>プラウドフラット
五橋</t>
  </si>
  <si>
    <t>プラウドフラット
河原町</t>
  </si>
  <si>
    <t>プライムアーバン
山鼻</t>
  </si>
  <si>
    <t>プライムアーバン
北14条</t>
  </si>
  <si>
    <t>プライムアーバン
大通公園Ⅰ</t>
  </si>
  <si>
    <t>プライムアーバン
大通公園Ⅱ</t>
  </si>
  <si>
    <t>プライムアーバン
北11条</t>
  </si>
  <si>
    <t>プライムアーバン
宮の沢</t>
  </si>
  <si>
    <t>プライムアーバン
大通東</t>
  </si>
  <si>
    <t>プライムアーバン
知事公館</t>
  </si>
  <si>
    <t>プライムアーバン
円山</t>
  </si>
  <si>
    <t>プライムアーバン
北24条</t>
  </si>
  <si>
    <t>プライムアーバン
札幌医大前</t>
  </si>
  <si>
    <t>プライムアーバン
長町一丁目</t>
  </si>
  <si>
    <t>プライムアーバン
八乙女中央</t>
  </si>
  <si>
    <t>プライムアーバン
葵</t>
  </si>
  <si>
    <t>プライムアーバン
金山</t>
  </si>
  <si>
    <t>プライムアーバン
鶴舞</t>
  </si>
  <si>
    <t>プライムアーバン
江坂Ⅰ</t>
  </si>
  <si>
    <t>プライムアーバン
江坂Ⅱ</t>
  </si>
  <si>
    <t>プライムアーバン
江坂Ⅲ</t>
  </si>
  <si>
    <t>アーバンステージ
堤通雨宮</t>
  </si>
  <si>
    <t>ベネフィス薬院南</t>
  </si>
  <si>
    <t>ベネフィス香椎ヴェルベーナ</t>
  </si>
  <si>
    <t>ベネフィス博多東グランスウィート</t>
  </si>
  <si>
    <t>ベネフィス千早グランスウィート</t>
  </si>
  <si>
    <t>NOI</t>
  </si>
  <si>
    <t>べネフィス薬院南</t>
  </si>
  <si>
    <t>べネフィス博多グランスウィート</t>
  </si>
  <si>
    <t>プライムアーバン江坂Ⅲ</t>
  </si>
  <si>
    <t>プライムアーバン鶴舞</t>
  </si>
  <si>
    <t>プライムアーバン八乙女中央</t>
  </si>
  <si>
    <t>プライムアーバン長町一丁目</t>
  </si>
  <si>
    <t>プライムアーバン札幌医大前</t>
  </si>
  <si>
    <t>プライムアーバン円山</t>
  </si>
  <si>
    <t>プライムアーバン宮の沢</t>
  </si>
  <si>
    <t>プライムアーバン北11条</t>
  </si>
  <si>
    <t>プライムアーバン大通公園Ⅱ</t>
  </si>
  <si>
    <t>プライムアーバン大通公園Ⅰ</t>
  </si>
  <si>
    <t>プライムアーバン北14条</t>
  </si>
  <si>
    <t>プライムアーバン山鼻</t>
  </si>
  <si>
    <t>プラウドフラット河原町</t>
  </si>
  <si>
    <t>アーバンステージ南行徳Ⅴ</t>
  </si>
  <si>
    <t>アーバンステージ川崎</t>
  </si>
  <si>
    <t>アーバンステージ武蔵小杉comodo</t>
  </si>
  <si>
    <t>アーバンステージ武蔵野ヒルズ</t>
  </si>
  <si>
    <t>アーバンステージ武蔵小金井</t>
  </si>
  <si>
    <t>アーバンステージ板橋区役所前</t>
  </si>
  <si>
    <t>アーバンステージ用賀</t>
  </si>
  <si>
    <t>アーバンステージ上北沢</t>
  </si>
  <si>
    <t>アーバンステージ新宿落合</t>
  </si>
  <si>
    <t>アーバンステージ本郷壱岐坂</t>
  </si>
  <si>
    <t>アーバンステージ日本橋横山町</t>
  </si>
  <si>
    <t>アーバンステージ新川</t>
  </si>
  <si>
    <t>プライムアーバン川口</t>
  </si>
  <si>
    <t>プライムアーバン新百合ヶ丘</t>
  </si>
  <si>
    <t>プライムアーバン中野上高田</t>
  </si>
  <si>
    <t>プライムアーバン田園調布南</t>
  </si>
  <si>
    <t>プライムアーバン千歳船橋</t>
  </si>
  <si>
    <t>プライムアーバン烏山コート</t>
  </si>
  <si>
    <t>プライムアーバン烏山ガレリア</t>
  </si>
  <si>
    <t>プライムアーバン南烏山</t>
  </si>
  <si>
    <t>プライムアーバン目黒大橋ヒルズ</t>
  </si>
  <si>
    <t>プライムアーバン洗足</t>
  </si>
  <si>
    <t>プラウドフラット上大岡</t>
  </si>
  <si>
    <t>プラウドフラット横浜</t>
  </si>
  <si>
    <t>プラウドフラット浅草駒形</t>
  </si>
  <si>
    <t>割引率</t>
  </si>
  <si>
    <t>収益価格</t>
  </si>
  <si>
    <t>ＮＣＦ</t>
  </si>
  <si>
    <t>ＮＯＩ</t>
  </si>
  <si>
    <t>ＤＣＦ法</t>
  </si>
  <si>
    <t>直接還元法</t>
  </si>
  <si>
    <t>物件名称</t>
  </si>
  <si>
    <t>第8期決算番号</t>
  </si>
  <si>
    <t>第8期
決算
番号</t>
  </si>
  <si>
    <t>期末算定価格</t>
  </si>
  <si>
    <r>
      <t>第</t>
    </r>
    <r>
      <rPr>
        <sz val="11"/>
        <rFont val="ＭＳ Ｐゴシック"/>
        <family val="3"/>
      </rPr>
      <t>8</t>
    </r>
    <r>
      <rPr>
        <sz val="11"/>
        <rFont val="ＭＳ Ｐゴシック"/>
        <family val="3"/>
      </rPr>
      <t>期（自：平成2</t>
    </r>
    <r>
      <rPr>
        <sz val="11"/>
        <rFont val="ＭＳ Ｐゴシック"/>
        <family val="3"/>
      </rPr>
      <t>2</t>
    </r>
    <r>
      <rPr>
        <sz val="11"/>
        <rFont val="ＭＳ Ｐゴシック"/>
        <family val="3"/>
      </rPr>
      <t>年</t>
    </r>
    <r>
      <rPr>
        <sz val="11"/>
        <rFont val="ＭＳ Ｐゴシック"/>
        <family val="3"/>
      </rPr>
      <t>6</t>
    </r>
    <r>
      <rPr>
        <sz val="11"/>
        <rFont val="ＭＳ Ｐゴシック"/>
        <family val="3"/>
      </rPr>
      <t>月</t>
    </r>
    <r>
      <rPr>
        <sz val="11"/>
        <rFont val="ＭＳ Ｐゴシック"/>
        <family val="3"/>
      </rPr>
      <t>1</t>
    </r>
    <r>
      <rPr>
        <sz val="11"/>
        <rFont val="ＭＳ Ｐゴシック"/>
        <family val="3"/>
      </rPr>
      <t>日　至：平成22年</t>
    </r>
    <r>
      <rPr>
        <sz val="11"/>
        <rFont val="ＭＳ Ｐゴシック"/>
        <family val="3"/>
      </rPr>
      <t>11</t>
    </r>
    <r>
      <rPr>
        <sz val="11"/>
        <rFont val="ＭＳ Ｐゴシック"/>
        <family val="3"/>
      </rPr>
      <t>月3</t>
    </r>
    <r>
      <rPr>
        <sz val="11"/>
        <rFont val="ＭＳ Ｐゴシック"/>
        <family val="3"/>
      </rPr>
      <t>0</t>
    </r>
    <r>
      <rPr>
        <sz val="11"/>
        <rFont val="ＭＳ Ｐゴシック"/>
        <family val="3"/>
      </rPr>
      <t>日）</t>
    </r>
  </si>
  <si>
    <t>第8期の営業日数</t>
  </si>
  <si>
    <t>アーバンステージ
上北沢</t>
  </si>
  <si>
    <t>アーバンステージ
用賀</t>
  </si>
  <si>
    <t>アーバンステージ
滝野川</t>
  </si>
  <si>
    <t>アーバンステージ
板橋区役所前</t>
  </si>
  <si>
    <t>第8期</t>
  </si>
  <si>
    <t>アーバンステージ板橋区役所前</t>
  </si>
  <si>
    <t>東京都板橋区</t>
  </si>
  <si>
    <t>ベネフィス千早
グランスウィート</t>
  </si>
  <si>
    <t>ベネフィス博多東
グランスウィート</t>
  </si>
  <si>
    <t>ベネフィス香椎
ヴェルベーナ</t>
  </si>
  <si>
    <t>ベネフィス博多
グランスウィート</t>
  </si>
  <si>
    <t>アーバンステージ
天王町（注）</t>
  </si>
  <si>
    <t>－</t>
  </si>
  <si>
    <t>（注）アーバンステージ天王町は平成22年7月29日に譲渡しています。そのため、表中の数値は譲渡の前日までの数値を記載しています。</t>
  </si>
  <si>
    <t>直接還元
利回り</t>
  </si>
  <si>
    <t>最終還元
利回り</t>
  </si>
  <si>
    <t>（千円）</t>
  </si>
  <si>
    <t>(%)</t>
  </si>
  <si>
    <t>(%)</t>
  </si>
  <si>
    <t>鑑定評価機関</t>
  </si>
  <si>
    <t>大和不動産鑑定株式会社</t>
  </si>
  <si>
    <t>株式会社谷澤総合鑑定所</t>
  </si>
  <si>
    <t>株式会社中央不動産鑑定所</t>
  </si>
  <si>
    <t>財団法人日本不動産研究所</t>
  </si>
  <si>
    <t>日本ヴァリュアーズ株式会社</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</si>
</sst>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yyyy\-mm"/>
    <numFmt numFmtId="179" formatCode="mmm\-yyyy"/>
    <numFmt numFmtId="180" formatCode="m/d"/>
    <numFmt numFmtId="181" formatCode="0.000000"/>
    <numFmt numFmtId="182" formatCode="0.00000"/>
    <numFmt numFmtId="183" formatCode="0.0000"/>
    <numFmt numFmtId="184" formatCode="0.000"/>
    <numFmt numFmtId="185" formatCode="mm\-yy"/>
    <numFmt numFmtId="186" formatCode="#,##0_ "/>
    <numFmt numFmtId="187" formatCode="#,##0.0_ "/>
    <numFmt numFmtId="188" formatCode="#,##0.00_ "/>
    <numFmt numFmtId="189" formatCode="#,##0.000_ "/>
    <numFmt numFmtId="190" formatCode="#,##0.0000_ "/>
    <numFmt numFmtId="191" formatCode="#,##0.00000_ "/>
    <numFmt numFmtId="192" formatCode="&quot;ｎ&quot;&quot;日&quot;"/>
    <numFmt numFmtId="193" formatCode="d&quot;日&quot;"/>
    <numFmt numFmtId="194" formatCode="0_);[Red]\(0\)"/>
    <numFmt numFmtId="195" formatCode="0_ "/>
    <numFmt numFmtId="196" formatCode="0.00_ "/>
    <numFmt numFmtId="197" formatCode="0.0_ "/>
    <numFmt numFmtId="198" formatCode="0.0%"/>
    <numFmt numFmtId="199" formatCode="0.000%"/>
    <numFmt numFmtId="200" formatCode="0.0000%"/>
    <numFmt numFmtId="201" formatCode="#,##0.0;[Red]\-#,##0.0"/>
    <numFmt numFmtId="202" formatCode="#,##0;&quot;△ &quot;#,##0"/>
    <numFmt numFmtId="203" formatCode="&quot;Yes&quot;;&quot;Yes&quot;;&quot;No&quot;"/>
    <numFmt numFmtId="204" formatCode="&quot;True&quot;;&quot;True&quot;;&quot;False&quot;"/>
    <numFmt numFmtId="205" formatCode="&quot;On&quot;;&quot;On&quot;;&quot;Off&quot;"/>
    <numFmt numFmtId="206" formatCode="#,##0.00_);[Red]\(#,##0.00\)"/>
    <numFmt numFmtId="207" formatCode="#,##0.00\ ;[Red]\-#,##0.00\ "/>
    <numFmt numFmtId="208" formatCode="#,##0.0_);[Red]\(#,##0.0\)"/>
    <numFmt numFmtId="209" formatCode="0.0_);[Red]\(0.0\)"/>
    <numFmt numFmtId="210" formatCode="#,##0_);[Red]\(#,##0\)"/>
    <numFmt numFmtId="211" formatCode="[$€-2]\ #,##0.00_);[Red]\([$€-2]\ #,##0.00\)"/>
  </numFmts>
  <fonts count="53">
    <font>
      <sz val="11"/>
      <name val="ＭＳ Ｐゴシック"/>
      <family val="3"/>
    </font>
    <font>
      <sz val="6"/>
      <name val="ＭＳ Ｐゴシック"/>
      <family val="3"/>
    </font>
    <font>
      <sz val="9"/>
      <name val="ＭＳ 明朝"/>
      <family val="1"/>
    </font>
    <font>
      <sz val="9"/>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sz val="11"/>
      <name val="ＭＳ ゴシック"/>
      <family val="3"/>
    </font>
    <font>
      <sz val="10"/>
      <name val="ＭＳ ゴシック"/>
      <family val="3"/>
    </font>
    <font>
      <u val="single"/>
      <sz val="11"/>
      <color indexed="36"/>
      <name val="ＭＳ Ｐゴシック"/>
      <family val="3"/>
    </font>
    <font>
      <sz val="14"/>
      <name val="ＭＳ 明朝"/>
      <family val="1"/>
    </font>
    <font>
      <sz val="10"/>
      <name val="ＭＳ Ｐゴシック"/>
      <family val="3"/>
    </font>
    <font>
      <b/>
      <sz val="14"/>
      <name val="ＭＳ Ｐゴシック"/>
      <family val="3"/>
    </font>
    <font>
      <sz val="14"/>
      <name val="ＭＳ Ｐゴシック"/>
      <family val="3"/>
    </font>
    <font>
      <sz val="7.5"/>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rgb="FF99CCFF"/>
        <bgColor indexed="64"/>
      </patternFill>
    </fill>
  </fills>
  <borders count="4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color indexed="9"/>
      </left>
      <right style="thin">
        <color indexed="9"/>
      </right>
      <top style="thin">
        <color indexed="9"/>
      </top>
      <bottom style="thin">
        <color indexed="9"/>
      </bottom>
    </border>
    <border>
      <left style="thin"/>
      <right style="thin"/>
      <top style="hair"/>
      <bottom style="hair"/>
    </border>
    <border>
      <left style="thin"/>
      <right style="thin"/>
      <top style="hair"/>
      <bottom style="thin"/>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style="hair"/>
    </border>
    <border>
      <left style="thin">
        <color indexed="9"/>
      </left>
      <right style="thin">
        <color indexed="9"/>
      </right>
      <top style="thin">
        <color indexed="9"/>
      </top>
      <bottom>
        <color indexed="63"/>
      </bottom>
    </border>
    <border>
      <left style="thin"/>
      <right style="thin"/>
      <top style="thin"/>
      <bottom style="thin"/>
    </border>
    <border>
      <left style="thin"/>
      <right style="thin"/>
      <top style="thin"/>
      <bottom style="double"/>
    </border>
    <border>
      <left style="thin"/>
      <right style="thin"/>
      <top style="double"/>
      <bottom style="hair"/>
    </border>
    <border>
      <left style="thin"/>
      <right style="thin"/>
      <top>
        <color indexed="63"/>
      </top>
      <bottom style="thin"/>
    </border>
    <border>
      <left style="thin">
        <color indexed="9"/>
      </left>
      <right style="thin">
        <color indexed="9"/>
      </right>
      <top>
        <color indexed="63"/>
      </top>
      <bottom>
        <color indexed="63"/>
      </bottom>
    </border>
    <border>
      <left style="thin"/>
      <right style="thin"/>
      <top>
        <color indexed="63"/>
      </top>
      <bottom style="hair"/>
    </border>
    <border>
      <left style="thin"/>
      <right style="thin"/>
      <top style="hair"/>
      <bottom>
        <color indexed="63"/>
      </bottom>
    </border>
    <border>
      <left style="hair"/>
      <right>
        <color indexed="63"/>
      </right>
      <top style="hair"/>
      <bottom style="hair"/>
    </border>
    <border>
      <left style="hair"/>
      <right>
        <color indexed="63"/>
      </right>
      <top style="hair"/>
      <bottom>
        <color indexed="63"/>
      </botto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9"/>
      </right>
      <top>
        <color indexed="63"/>
      </top>
      <bottom style="thin">
        <color indexed="9"/>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7"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3"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4" applyNumberFormat="0" applyFont="0" applyAlignment="0" applyProtection="0"/>
    <xf numFmtId="0" fontId="41" fillId="0" borderId="5" applyNumberFormat="0" applyFill="0" applyAlignment="0" applyProtection="0"/>
    <xf numFmtId="0" fontId="42" fillId="29" borderId="0" applyNumberFormat="0" applyBorder="0" applyAlignment="0" applyProtection="0"/>
    <xf numFmtId="0" fontId="43" fillId="30" borderId="6"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0" borderId="11"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6" applyNumberFormat="0" applyAlignment="0" applyProtection="0"/>
    <xf numFmtId="0" fontId="0" fillId="0" borderId="0">
      <alignment/>
      <protection/>
    </xf>
    <xf numFmtId="0" fontId="8" fillId="0" borderId="0">
      <alignment/>
      <protection/>
    </xf>
    <xf numFmtId="0" fontId="9" fillId="0" borderId="0">
      <alignment/>
      <protection/>
    </xf>
    <xf numFmtId="0" fontId="10" fillId="0" borderId="0" applyNumberFormat="0" applyFill="0" applyBorder="0" applyAlignment="0" applyProtection="0"/>
    <xf numFmtId="0" fontId="11" fillId="0" borderId="0">
      <alignment/>
      <protection/>
    </xf>
    <xf numFmtId="0" fontId="52" fillId="32" borderId="0" applyNumberFormat="0" applyBorder="0" applyAlignment="0" applyProtection="0"/>
  </cellStyleXfs>
  <cellXfs count="159">
    <xf numFmtId="0" fontId="0" fillId="0" borderId="0" xfId="0" applyAlignment="1">
      <alignment/>
    </xf>
    <xf numFmtId="0" fontId="3" fillId="33" borderId="12" xfId="0" applyFont="1" applyFill="1" applyBorder="1" applyAlignment="1">
      <alignment horizontal="center"/>
    </xf>
    <xf numFmtId="0" fontId="0" fillId="0" borderId="13" xfId="0" applyBorder="1" applyAlignment="1">
      <alignment/>
    </xf>
    <xf numFmtId="0" fontId="3" fillId="0" borderId="14" xfId="0" applyFont="1" applyFill="1" applyBorder="1" applyAlignment="1">
      <alignment horizontal="center" vertical="center"/>
    </xf>
    <xf numFmtId="0" fontId="3" fillId="0" borderId="14" xfId="0" applyFont="1" applyFill="1" applyBorder="1" applyAlignment="1">
      <alignment vertical="center" wrapText="1"/>
    </xf>
    <xf numFmtId="0" fontId="3" fillId="0" borderId="14" xfId="0" applyFont="1" applyFill="1" applyBorder="1" applyAlignment="1">
      <alignment horizontal="justify" vertical="center" wrapText="1"/>
    </xf>
    <xf numFmtId="38" fontId="3" fillId="0" borderId="14" xfId="53" applyFont="1" applyFill="1" applyBorder="1" applyAlignment="1">
      <alignment horizontal="right" vertical="center" wrapText="1"/>
    </xf>
    <xf numFmtId="0" fontId="3" fillId="0" borderId="14" xfId="0" applyFont="1" applyFill="1" applyBorder="1" applyAlignment="1">
      <alignment horizontal="right" vertical="center" wrapText="1"/>
    </xf>
    <xf numFmtId="58" fontId="3" fillId="0" borderId="14" xfId="0" applyNumberFormat="1" applyFont="1" applyFill="1" applyBorder="1" applyAlignment="1" quotePrefix="1">
      <alignment horizontal="center" vertical="center"/>
    </xf>
    <xf numFmtId="0" fontId="3" fillId="0" borderId="14" xfId="0" applyFont="1" applyFill="1" applyBorder="1" applyAlignment="1">
      <alignment vertical="center"/>
    </xf>
    <xf numFmtId="38" fontId="3" fillId="0" borderId="14" xfId="53" applyFont="1" applyFill="1" applyBorder="1" applyAlignment="1">
      <alignment vertical="center"/>
    </xf>
    <xf numFmtId="58" fontId="3" fillId="0" borderId="14" xfId="0" applyNumberFormat="1" applyFont="1" applyFill="1" applyBorder="1" applyAlignment="1">
      <alignment horizontal="center" vertical="center"/>
    </xf>
    <xf numFmtId="38" fontId="3" fillId="0" borderId="14" xfId="53" applyFont="1" applyFill="1" applyBorder="1" applyAlignment="1">
      <alignment vertical="center" wrapText="1"/>
    </xf>
    <xf numFmtId="3" fontId="3" fillId="0" borderId="14" xfId="0" applyNumberFormat="1" applyFont="1" applyFill="1" applyBorder="1" applyAlignment="1">
      <alignment vertical="center"/>
    </xf>
    <xf numFmtId="38" fontId="3" fillId="0" borderId="14"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38" fontId="3" fillId="0" borderId="15" xfId="53" applyFont="1" applyFill="1" applyBorder="1" applyAlignment="1">
      <alignment vertical="center"/>
    </xf>
    <xf numFmtId="58" fontId="3" fillId="0" borderId="15" xfId="0" applyNumberFormat="1" applyFont="1" applyFill="1" applyBorder="1" applyAlignment="1" quotePrefix="1">
      <alignment horizontal="center" vertical="center"/>
    </xf>
    <xf numFmtId="0" fontId="2" fillId="0" borderId="13" xfId="0" applyFont="1" applyBorder="1" applyAlignment="1">
      <alignment/>
    </xf>
    <xf numFmtId="0" fontId="2" fillId="0" borderId="16" xfId="0" applyFont="1" applyBorder="1" applyAlignment="1">
      <alignment/>
    </xf>
    <xf numFmtId="0" fontId="0" fillId="0" borderId="16" xfId="0" applyBorder="1" applyAlignment="1">
      <alignment/>
    </xf>
    <xf numFmtId="0" fontId="3" fillId="0" borderId="13" xfId="0" applyFont="1" applyBorder="1" applyAlignment="1">
      <alignment/>
    </xf>
    <xf numFmtId="0" fontId="0" fillId="0" borderId="17" xfId="0" applyBorder="1" applyAlignment="1">
      <alignment/>
    </xf>
    <xf numFmtId="0" fontId="3" fillId="0" borderId="17" xfId="0" applyFont="1" applyBorder="1" applyAlignment="1">
      <alignment/>
    </xf>
    <xf numFmtId="0" fontId="3" fillId="33" borderId="18" xfId="0" applyFont="1" applyFill="1" applyBorder="1" applyAlignment="1">
      <alignment horizontal="center"/>
    </xf>
    <xf numFmtId="0" fontId="12" fillId="0" borderId="13" xfId="0" applyFont="1" applyFill="1" applyBorder="1" applyAlignment="1">
      <alignment/>
    </xf>
    <xf numFmtId="38" fontId="12" fillId="0" borderId="13" xfId="53" applyFont="1" applyFill="1" applyBorder="1" applyAlignment="1">
      <alignment/>
    </xf>
    <xf numFmtId="0" fontId="12" fillId="0" borderId="19" xfId="0" applyFont="1" applyFill="1" applyBorder="1" applyAlignment="1">
      <alignment/>
    </xf>
    <xf numFmtId="38" fontId="12" fillId="0" borderId="19" xfId="53" applyFont="1" applyFill="1" applyBorder="1" applyAlignment="1">
      <alignment/>
    </xf>
    <xf numFmtId="0" fontId="12" fillId="0" borderId="17" xfId="0" applyFont="1" applyFill="1" applyBorder="1" applyAlignment="1">
      <alignment/>
    </xf>
    <xf numFmtId="38" fontId="12" fillId="0" borderId="17" xfId="53" applyFont="1" applyFill="1" applyBorder="1" applyAlignment="1">
      <alignment/>
    </xf>
    <xf numFmtId="38" fontId="12" fillId="33" borderId="20" xfId="53"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5" xfId="0" applyFont="1" applyFill="1" applyBorder="1" applyAlignment="1">
      <alignment horizontal="center" vertical="center"/>
    </xf>
    <xf numFmtId="0" fontId="12" fillId="0" borderId="24" xfId="0" applyFont="1" applyFill="1" applyBorder="1" applyAlignment="1">
      <alignment vertical="center"/>
    </xf>
    <xf numFmtId="38" fontId="12" fillId="0" borderId="24" xfId="53" applyFont="1" applyFill="1" applyBorder="1" applyAlignment="1">
      <alignment horizontal="right" vertical="center"/>
    </xf>
    <xf numFmtId="3" fontId="12" fillId="0" borderId="24" xfId="53" applyNumberFormat="1" applyFont="1" applyFill="1" applyBorder="1" applyAlignment="1">
      <alignment horizontal="right" vertical="center"/>
    </xf>
    <xf numFmtId="0" fontId="12" fillId="0" borderId="20" xfId="0" applyFont="1" applyFill="1" applyBorder="1" applyAlignment="1">
      <alignment horizontal="center" vertical="center"/>
    </xf>
    <xf numFmtId="0" fontId="0" fillId="0" borderId="13" xfId="0" applyFont="1" applyFill="1" applyBorder="1" applyAlignment="1">
      <alignment/>
    </xf>
    <xf numFmtId="0" fontId="3" fillId="0" borderId="25" xfId="0" applyFont="1" applyFill="1" applyBorder="1" applyAlignment="1">
      <alignment horizontal="center" vertical="center"/>
    </xf>
    <xf numFmtId="0" fontId="3" fillId="33" borderId="23" xfId="0" applyFont="1" applyFill="1" applyBorder="1" applyAlignment="1">
      <alignment horizontal="center"/>
    </xf>
    <xf numFmtId="0" fontId="3" fillId="33" borderId="15" xfId="0" applyFont="1" applyFill="1" applyBorder="1" applyAlignment="1">
      <alignment horizontal="center"/>
    </xf>
    <xf numFmtId="0" fontId="3" fillId="0" borderId="14" xfId="0" applyFont="1" applyBorder="1" applyAlignment="1">
      <alignment vertical="center"/>
    </xf>
    <xf numFmtId="0" fontId="3" fillId="0" borderId="18" xfId="0" applyFont="1" applyBorder="1" applyAlignment="1">
      <alignment vertical="center"/>
    </xf>
    <xf numFmtId="0" fontId="3" fillId="0" borderId="26" xfId="0" applyFont="1" applyFill="1" applyBorder="1" applyAlignment="1">
      <alignment vertical="center"/>
    </xf>
    <xf numFmtId="0" fontId="3" fillId="0" borderId="15" xfId="0" applyFont="1" applyBorder="1" applyAlignment="1">
      <alignment vertical="center"/>
    </xf>
    <xf numFmtId="4" fontId="3" fillId="0" borderId="14" xfId="0" applyNumberFormat="1" applyFont="1" applyFill="1" applyBorder="1" applyAlignment="1">
      <alignment horizontal="right" vertical="center" wrapText="1"/>
    </xf>
    <xf numFmtId="38" fontId="3" fillId="0" borderId="26" xfId="0" applyNumberFormat="1" applyFont="1" applyFill="1" applyBorder="1" applyAlignment="1">
      <alignment vertical="center"/>
    </xf>
    <xf numFmtId="58" fontId="3" fillId="0" borderId="26" xfId="0" applyNumberFormat="1" applyFont="1" applyFill="1" applyBorder="1" applyAlignment="1" quotePrefix="1">
      <alignment horizontal="center" vertical="center"/>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wrapText="1"/>
    </xf>
    <xf numFmtId="0" fontId="12" fillId="0" borderId="26" xfId="0" applyFont="1" applyFill="1" applyBorder="1" applyAlignment="1">
      <alignment horizontal="center" vertical="center" wrapText="1"/>
    </xf>
    <xf numFmtId="3" fontId="12" fillId="0" borderId="20" xfId="0" applyNumberFormat="1" applyFont="1" applyBorder="1" applyAlignment="1">
      <alignment horizontal="right" vertical="center" wrapText="1"/>
    </xf>
    <xf numFmtId="3" fontId="12" fillId="34" borderId="20" xfId="0" applyNumberFormat="1" applyFont="1" applyFill="1" applyBorder="1" applyAlignment="1">
      <alignment horizontal="right" vertical="center" wrapText="1"/>
    </xf>
    <xf numFmtId="38" fontId="12" fillId="0" borderId="20" xfId="53" applyFont="1" applyFill="1" applyBorder="1" applyAlignment="1">
      <alignment horizontal="right" vertical="center"/>
    </xf>
    <xf numFmtId="40" fontId="3" fillId="0" borderId="18" xfId="53" applyNumberFormat="1" applyFont="1" applyFill="1" applyBorder="1" applyAlignment="1">
      <alignment horizontal="right" vertical="center"/>
    </xf>
    <xf numFmtId="40" fontId="3" fillId="0" borderId="14" xfId="53" applyNumberFormat="1" applyFont="1" applyFill="1" applyBorder="1" applyAlignment="1">
      <alignment horizontal="right" vertical="center"/>
    </xf>
    <xf numFmtId="0" fontId="3" fillId="0" borderId="14" xfId="0" applyFont="1" applyFill="1" applyBorder="1" applyAlignment="1">
      <alignment horizontal="right" vertical="center"/>
    </xf>
    <xf numFmtId="4" fontId="3" fillId="0" borderId="14" xfId="0" applyNumberFormat="1" applyFont="1" applyFill="1" applyBorder="1" applyAlignment="1">
      <alignment horizontal="right" vertical="center"/>
    </xf>
    <xf numFmtId="4" fontId="3" fillId="0" borderId="26" xfId="0" applyNumberFormat="1" applyFont="1" applyFill="1" applyBorder="1" applyAlignment="1">
      <alignment horizontal="right" vertical="center"/>
    </xf>
    <xf numFmtId="207" fontId="3" fillId="0" borderId="14" xfId="53" applyNumberFormat="1" applyFont="1" applyFill="1" applyBorder="1" applyAlignment="1">
      <alignment horizontal="right" vertical="center"/>
    </xf>
    <xf numFmtId="4" fontId="3" fillId="0" borderId="15" xfId="0" applyNumberFormat="1" applyFont="1" applyFill="1" applyBorder="1" applyAlignment="1">
      <alignment horizontal="right" vertical="center"/>
    </xf>
    <xf numFmtId="58" fontId="3" fillId="0" borderId="18" xfId="0" applyNumberFormat="1" applyFont="1" applyFill="1" applyBorder="1" applyAlignment="1" quotePrefix="1">
      <alignment horizontal="center" vertical="center"/>
    </xf>
    <xf numFmtId="202" fontId="12" fillId="0" borderId="21" xfId="0" applyNumberFormat="1" applyFont="1" applyFill="1" applyBorder="1" applyAlignment="1">
      <alignment vertical="center"/>
    </xf>
    <xf numFmtId="202" fontId="12" fillId="0" borderId="22" xfId="53" applyNumberFormat="1" applyFont="1" applyFill="1" applyBorder="1" applyAlignment="1">
      <alignment horizontal="right" vertical="center"/>
    </xf>
    <xf numFmtId="202" fontId="12" fillId="0" borderId="23" xfId="53" applyNumberFormat="1" applyFont="1" applyFill="1" applyBorder="1" applyAlignment="1">
      <alignment horizontal="right" vertical="center"/>
    </xf>
    <xf numFmtId="202" fontId="12" fillId="0" borderId="20" xfId="53" applyNumberFormat="1" applyFont="1" applyFill="1" applyBorder="1" applyAlignment="1">
      <alignment horizontal="right" vertical="center"/>
    </xf>
    <xf numFmtId="202" fontId="12" fillId="0" borderId="18" xfId="53" applyNumberFormat="1" applyFont="1" applyFill="1" applyBorder="1" applyAlignment="1">
      <alignment horizontal="right" vertical="center"/>
    </xf>
    <xf numFmtId="202" fontId="12" fillId="0" borderId="14" xfId="53" applyNumberFormat="1" applyFont="1" applyFill="1" applyBorder="1" applyAlignment="1">
      <alignment horizontal="right" vertical="center"/>
    </xf>
    <xf numFmtId="202" fontId="12" fillId="0" borderId="15" xfId="53" applyNumberFormat="1" applyFont="1" applyFill="1" applyBorder="1" applyAlignment="1">
      <alignment horizontal="right" vertical="center"/>
    </xf>
    <xf numFmtId="202" fontId="12" fillId="0" borderId="21" xfId="53" applyNumberFormat="1" applyFont="1" applyFill="1" applyBorder="1" applyAlignment="1">
      <alignment horizontal="right" vertical="center"/>
    </xf>
    <xf numFmtId="176" fontId="3" fillId="0" borderId="27" xfId="0" applyNumberFormat="1" applyFont="1" applyFill="1" applyBorder="1" applyAlignment="1">
      <alignment horizontal="right" vertical="center"/>
    </xf>
    <xf numFmtId="176" fontId="3" fillId="0" borderId="27" xfId="0" applyNumberFormat="1" applyFont="1" applyFill="1" applyBorder="1" applyAlignment="1">
      <alignment horizontal="right" vertical="center" wrapText="1"/>
    </xf>
    <xf numFmtId="176" fontId="3" fillId="0" borderId="28" xfId="0" applyNumberFormat="1" applyFont="1" applyFill="1" applyBorder="1" applyAlignment="1">
      <alignment horizontal="right" vertical="center"/>
    </xf>
    <xf numFmtId="0" fontId="3" fillId="0" borderId="18" xfId="0" applyFont="1" applyFill="1" applyBorder="1" applyAlignment="1">
      <alignment horizontal="right" vertical="center"/>
    </xf>
    <xf numFmtId="0" fontId="3" fillId="0" borderId="14" xfId="0" applyNumberFormat="1" applyFont="1" applyFill="1" applyBorder="1" applyAlignment="1">
      <alignment horizontal="right" vertical="center"/>
    </xf>
    <xf numFmtId="0" fontId="3" fillId="0" borderId="26" xfId="0" applyNumberFormat="1" applyFont="1" applyFill="1" applyBorder="1" applyAlignment="1">
      <alignment horizontal="right" vertical="center"/>
    </xf>
    <xf numFmtId="0" fontId="3" fillId="0" borderId="15" xfId="0" applyFont="1" applyFill="1" applyBorder="1" applyAlignment="1">
      <alignment horizontal="right" vertical="center"/>
    </xf>
    <xf numFmtId="0" fontId="12" fillId="0" borderId="29" xfId="0" applyFont="1" applyFill="1" applyBorder="1" applyAlignment="1">
      <alignment/>
    </xf>
    <xf numFmtId="0" fontId="12" fillId="0" borderId="30" xfId="0" applyFont="1" applyFill="1" applyBorder="1" applyAlignment="1">
      <alignment/>
    </xf>
    <xf numFmtId="0" fontId="12" fillId="0" borderId="31" xfId="0" applyFont="1" applyFill="1" applyBorder="1" applyAlignment="1">
      <alignment/>
    </xf>
    <xf numFmtId="0" fontId="12" fillId="0" borderId="16" xfId="0" applyFont="1" applyFill="1" applyBorder="1" applyAlignment="1">
      <alignment/>
    </xf>
    <xf numFmtId="38" fontId="12" fillId="0" borderId="24" xfId="53" applyFont="1" applyFill="1" applyBorder="1" applyAlignment="1">
      <alignment/>
    </xf>
    <xf numFmtId="0" fontId="12" fillId="0" borderId="24" xfId="0" applyFont="1" applyFill="1" applyBorder="1" applyAlignment="1">
      <alignment/>
    </xf>
    <xf numFmtId="3" fontId="15" fillId="34" borderId="13" xfId="0" applyNumberFormat="1" applyFont="1" applyFill="1" applyBorder="1" applyAlignment="1">
      <alignment horizontal="right" wrapText="1"/>
    </xf>
    <xf numFmtId="3" fontId="15" fillId="0" borderId="13" xfId="0" applyNumberFormat="1" applyFont="1" applyBorder="1" applyAlignment="1">
      <alignment horizontal="right" wrapText="1"/>
    </xf>
    <xf numFmtId="0" fontId="14" fillId="0" borderId="13" xfId="65" applyFont="1" applyBorder="1" applyAlignment="1">
      <alignment wrapText="1"/>
      <protection/>
    </xf>
    <xf numFmtId="0" fontId="0" fillId="0" borderId="13" xfId="65" applyBorder="1">
      <alignment/>
      <protection/>
    </xf>
    <xf numFmtId="0" fontId="0" fillId="0" borderId="13" xfId="65" applyBorder="1" applyAlignment="1">
      <alignment wrapText="1"/>
      <protection/>
    </xf>
    <xf numFmtId="0" fontId="13" fillId="0" borderId="13" xfId="65" applyFont="1" applyBorder="1" applyAlignment="1">
      <alignment vertical="center" wrapText="1"/>
      <protection/>
    </xf>
    <xf numFmtId="0" fontId="0" fillId="0" borderId="13" xfId="65" applyBorder="1" applyAlignment="1">
      <alignment vertical="center" wrapText="1"/>
      <protection/>
    </xf>
    <xf numFmtId="0" fontId="3" fillId="0" borderId="26" xfId="0" applyFont="1" applyBorder="1" applyAlignment="1">
      <alignment vertical="center"/>
    </xf>
    <xf numFmtId="38" fontId="3" fillId="0" borderId="26" xfId="53" applyFont="1" applyFill="1" applyBorder="1" applyAlignment="1">
      <alignment vertical="center"/>
    </xf>
    <xf numFmtId="0" fontId="3" fillId="0" borderId="26" xfId="0" applyFont="1" applyFill="1" applyBorder="1" applyAlignment="1">
      <alignment horizontal="right" vertical="center"/>
    </xf>
    <xf numFmtId="176" fontId="3" fillId="0" borderId="14" xfId="0" applyNumberFormat="1" applyFont="1" applyFill="1" applyBorder="1" applyAlignment="1">
      <alignment horizontal="right" vertical="center"/>
    </xf>
    <xf numFmtId="176" fontId="3" fillId="0" borderId="15" xfId="0" applyNumberFormat="1" applyFont="1" applyFill="1" applyBorder="1" applyAlignment="1">
      <alignment horizontal="right" vertical="center"/>
    </xf>
    <xf numFmtId="0" fontId="0" fillId="0" borderId="13" xfId="0" applyFill="1" applyBorder="1" applyAlignment="1">
      <alignment/>
    </xf>
    <xf numFmtId="40" fontId="3" fillId="0" borderId="14" xfId="53" applyNumberFormat="1" applyFont="1" applyFill="1" applyBorder="1" applyAlignment="1">
      <alignment horizontal="right" vertical="center" wrapText="1"/>
    </xf>
    <xf numFmtId="58" fontId="3" fillId="0" borderId="14" xfId="0" applyNumberFormat="1" applyFont="1" applyFill="1" applyBorder="1" applyAlignment="1" quotePrefix="1">
      <alignment horizontal="center" vertical="center" wrapText="1"/>
    </xf>
    <xf numFmtId="38" fontId="16" fillId="35" borderId="32" xfId="53" applyFont="1" applyFill="1" applyBorder="1" applyAlignment="1">
      <alignment horizontal="center" wrapText="1"/>
    </xf>
    <xf numFmtId="0" fontId="16" fillId="0" borderId="0" xfId="0" applyFont="1" applyAlignment="1">
      <alignment/>
    </xf>
    <xf numFmtId="38" fontId="16" fillId="35" borderId="33" xfId="53" applyFont="1" applyFill="1" applyBorder="1" applyAlignment="1">
      <alignment horizontal="center" wrapText="1"/>
    </xf>
    <xf numFmtId="38" fontId="16" fillId="35" borderId="33" xfId="53" applyFont="1" applyFill="1" applyBorder="1" applyAlignment="1">
      <alignment horizontal="center" vertical="center" wrapText="1"/>
    </xf>
    <xf numFmtId="0" fontId="16" fillId="35" borderId="33" xfId="0" applyFont="1" applyFill="1" applyBorder="1" applyAlignment="1">
      <alignment horizontal="center" vertical="center" wrapText="1"/>
    </xf>
    <xf numFmtId="201" fontId="16" fillId="35" borderId="12" xfId="53" applyNumberFormat="1" applyFont="1" applyFill="1" applyBorder="1" applyAlignment="1">
      <alignment horizontal="center" vertical="center" wrapText="1"/>
    </xf>
    <xf numFmtId="0" fontId="16" fillId="35" borderId="34" xfId="0" applyFont="1" applyFill="1" applyBorder="1" applyAlignment="1">
      <alignment horizontal="center" vertical="center" wrapText="1"/>
    </xf>
    <xf numFmtId="188" fontId="16" fillId="35" borderId="33" xfId="0" applyNumberFormat="1" applyFont="1" applyFill="1" applyBorder="1" applyAlignment="1">
      <alignment horizontal="center" vertical="center" wrapText="1"/>
    </xf>
    <xf numFmtId="188" fontId="16" fillId="35" borderId="12" xfId="0" applyNumberFormat="1" applyFont="1" applyFill="1" applyBorder="1" applyAlignment="1">
      <alignment horizontal="center" vertical="center" wrapText="1"/>
    </xf>
    <xf numFmtId="0" fontId="16" fillId="35" borderId="33" xfId="0" applyFont="1" applyFill="1" applyBorder="1" applyAlignment="1">
      <alignment horizontal="center" wrapText="1"/>
    </xf>
    <xf numFmtId="201" fontId="16" fillId="35" borderId="33" xfId="53" applyNumberFormat="1" applyFont="1" applyFill="1" applyBorder="1" applyAlignment="1">
      <alignment horizontal="center" wrapText="1"/>
    </xf>
    <xf numFmtId="0" fontId="16" fillId="35" borderId="34" xfId="0" applyFont="1" applyFill="1" applyBorder="1" applyAlignment="1">
      <alignment horizontal="center" wrapText="1"/>
    </xf>
    <xf numFmtId="188" fontId="16" fillId="35" borderId="33" xfId="0" applyNumberFormat="1" applyFont="1" applyFill="1" applyBorder="1" applyAlignment="1">
      <alignment horizontal="center" wrapText="1"/>
    </xf>
    <xf numFmtId="188" fontId="16" fillId="35" borderId="34" xfId="0" applyNumberFormat="1" applyFont="1" applyFill="1" applyBorder="1" applyAlignment="1">
      <alignment horizontal="center" wrapText="1"/>
    </xf>
    <xf numFmtId="0" fontId="16" fillId="0" borderId="18" xfId="0" applyFont="1" applyBorder="1" applyAlignment="1">
      <alignment vertical="center"/>
    </xf>
    <xf numFmtId="0" fontId="16" fillId="0" borderId="18" xfId="0" applyFont="1" applyBorder="1" applyAlignment="1">
      <alignment vertical="center" shrinkToFit="1"/>
    </xf>
    <xf numFmtId="210" fontId="16" fillId="0" borderId="18" xfId="53" applyNumberFormat="1" applyFont="1" applyFill="1" applyBorder="1" applyAlignment="1">
      <alignment/>
    </xf>
    <xf numFmtId="209" fontId="16" fillId="0" borderId="18" xfId="53" applyNumberFormat="1" applyFont="1" applyFill="1" applyBorder="1" applyAlignment="1">
      <alignment/>
    </xf>
    <xf numFmtId="0" fontId="16" fillId="0" borderId="0" xfId="0" applyFont="1" applyFill="1" applyAlignment="1">
      <alignment/>
    </xf>
    <xf numFmtId="0" fontId="16" fillId="0" borderId="14" xfId="0" applyFont="1" applyBorder="1" applyAlignment="1">
      <alignment vertical="center"/>
    </xf>
    <xf numFmtId="0" fontId="16" fillId="0" borderId="14" xfId="0" applyFont="1" applyBorder="1" applyAlignment="1">
      <alignment vertical="center" shrinkToFit="1"/>
    </xf>
    <xf numFmtId="210" fontId="16" fillId="0" borderId="14" xfId="53" applyNumberFormat="1" applyFont="1" applyFill="1" applyBorder="1" applyAlignment="1">
      <alignment/>
    </xf>
    <xf numFmtId="209" fontId="16" fillId="0" borderId="14" xfId="53" applyNumberFormat="1" applyFont="1" applyFill="1" applyBorder="1" applyAlignment="1">
      <alignment/>
    </xf>
    <xf numFmtId="209" fontId="16" fillId="0" borderId="14" xfId="0" applyNumberFormat="1" applyFont="1" applyFill="1" applyBorder="1" applyAlignment="1">
      <alignment/>
    </xf>
    <xf numFmtId="210" fontId="16" fillId="0" borderId="14" xfId="0" applyNumberFormat="1" applyFont="1" applyFill="1" applyBorder="1" applyAlignment="1">
      <alignment/>
    </xf>
    <xf numFmtId="0" fontId="16" fillId="0" borderId="15" xfId="0" applyFont="1" applyBorder="1" applyAlignment="1">
      <alignment vertical="center"/>
    </xf>
    <xf numFmtId="0" fontId="16" fillId="0" borderId="15" xfId="0" applyFont="1" applyBorder="1" applyAlignment="1">
      <alignment vertical="center" shrinkToFit="1"/>
    </xf>
    <xf numFmtId="210" fontId="16" fillId="0" borderId="15" xfId="53" applyNumberFormat="1" applyFont="1" applyFill="1" applyBorder="1" applyAlignment="1">
      <alignment/>
    </xf>
    <xf numFmtId="209" fontId="16" fillId="0" borderId="15" xfId="53" applyNumberFormat="1" applyFont="1" applyFill="1" applyBorder="1" applyAlignment="1">
      <alignment/>
    </xf>
    <xf numFmtId="0" fontId="16" fillId="0" borderId="35" xfId="0" applyFont="1" applyBorder="1" applyAlignment="1">
      <alignment vertical="center"/>
    </xf>
    <xf numFmtId="0" fontId="16" fillId="0" borderId="35" xfId="0" applyFont="1" applyBorder="1" applyAlignment="1">
      <alignment vertical="center" shrinkToFit="1"/>
    </xf>
    <xf numFmtId="3" fontId="16" fillId="0" borderId="35" xfId="0" applyNumberFormat="1" applyFont="1" applyFill="1" applyBorder="1" applyAlignment="1">
      <alignment horizontal="right" vertical="center" wrapText="1"/>
    </xf>
    <xf numFmtId="187" fontId="16" fillId="0" borderId="35" xfId="0" applyNumberFormat="1" applyFont="1" applyFill="1" applyBorder="1" applyAlignment="1">
      <alignment horizontal="right" vertical="center" wrapText="1"/>
    </xf>
    <xf numFmtId="0" fontId="16" fillId="0" borderId="0" xfId="0" applyFont="1" applyFill="1" applyAlignment="1">
      <alignment shrinkToFit="1"/>
    </xf>
    <xf numFmtId="38" fontId="16" fillId="0" borderId="0" xfId="53" applyFont="1" applyFill="1" applyAlignment="1">
      <alignment/>
    </xf>
    <xf numFmtId="201" fontId="16" fillId="0" borderId="0" xfId="53" applyNumberFormat="1" applyFont="1" applyFill="1" applyAlignment="1">
      <alignment/>
    </xf>
    <xf numFmtId="188" fontId="16" fillId="0" borderId="0" xfId="0" applyNumberFormat="1" applyFont="1" applyFill="1" applyAlignment="1">
      <alignment/>
    </xf>
    <xf numFmtId="0" fontId="16" fillId="35" borderId="12" xfId="0" applyFont="1" applyFill="1" applyBorder="1" applyAlignment="1">
      <alignment horizontal="center" vertical="center" wrapText="1"/>
    </xf>
    <xf numFmtId="0" fontId="16" fillId="35" borderId="34" xfId="0" applyFont="1" applyFill="1" applyBorder="1" applyAlignment="1">
      <alignment horizontal="center" vertical="center"/>
    </xf>
    <xf numFmtId="0" fontId="16" fillId="35" borderId="12" xfId="0" applyFont="1" applyFill="1" applyBorder="1" applyAlignment="1">
      <alignment horizontal="center" vertical="center" shrinkToFit="1"/>
    </xf>
    <xf numFmtId="0" fontId="16" fillId="35" borderId="34" xfId="0" applyFont="1" applyFill="1" applyBorder="1" applyAlignment="1">
      <alignment horizontal="center" vertical="center" shrinkToFit="1"/>
    </xf>
    <xf numFmtId="38" fontId="16" fillId="35" borderId="36" xfId="53" applyFont="1" applyFill="1" applyBorder="1" applyAlignment="1">
      <alignment horizontal="center" vertical="center" wrapText="1"/>
    </xf>
    <xf numFmtId="38" fontId="16" fillId="35" borderId="37" xfId="53" applyFont="1" applyFill="1" applyBorder="1" applyAlignment="1">
      <alignment horizontal="center" vertical="center" wrapText="1"/>
    </xf>
    <xf numFmtId="38" fontId="16" fillId="35" borderId="32" xfId="53" applyFont="1" applyFill="1" applyBorder="1" applyAlignment="1">
      <alignment horizontal="center" vertical="center" wrapText="1"/>
    </xf>
    <xf numFmtId="38" fontId="16" fillId="35" borderId="38" xfId="53" applyFont="1" applyFill="1" applyBorder="1" applyAlignment="1">
      <alignment horizontal="center" vertical="center" wrapText="1"/>
    </xf>
    <xf numFmtId="38" fontId="16" fillId="35" borderId="39" xfId="53" applyFont="1" applyFill="1" applyBorder="1" applyAlignment="1">
      <alignment horizontal="center" vertical="center" wrapText="1"/>
    </xf>
    <xf numFmtId="38" fontId="16" fillId="35" borderId="40" xfId="53"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16" fillId="35" borderId="40" xfId="0"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1" xfId="66"/>
    <cellStyle name="標準2"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xdr:rowOff>
    </xdr:from>
    <xdr:to>
      <xdr:col>8</xdr:col>
      <xdr:colOff>314325</xdr:colOff>
      <xdr:row>25</xdr:row>
      <xdr:rowOff>57150</xdr:rowOff>
    </xdr:to>
    <xdr:grpSp>
      <xdr:nvGrpSpPr>
        <xdr:cNvPr id="1" name="グループ化 9"/>
        <xdr:cNvGrpSpPr>
          <a:grpSpLocks/>
        </xdr:cNvGrpSpPr>
      </xdr:nvGrpSpPr>
      <xdr:grpSpPr>
        <a:xfrm>
          <a:off x="114300" y="447675"/>
          <a:ext cx="18364200" cy="13192125"/>
          <a:chOff x="114300" y="466725"/>
          <a:chExt cx="18373725" cy="13571647"/>
        </a:xfrm>
        <a:solidFill>
          <a:srgbClr val="FFFFFF"/>
        </a:solidFill>
      </xdr:grpSpPr>
      <xdr:sp>
        <xdr:nvSpPr>
          <xdr:cNvPr id="2" name="AutoShape 5"/>
          <xdr:cNvSpPr>
            <a:spLocks/>
          </xdr:cNvSpPr>
        </xdr:nvSpPr>
        <xdr:spPr>
          <a:xfrm>
            <a:off x="132674" y="12667636"/>
            <a:ext cx="7583755" cy="1370736"/>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本データファイルに関し、ご不明な点等がございましたら、</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野村不動産投信株式会社レジデンス運用本部（</a:t>
            </a:r>
            <a:r>
              <a:rPr lang="en-US" cap="none" sz="1400" b="1" i="0" u="none" baseline="0">
                <a:solidFill>
                  <a:srgbClr val="000000"/>
                </a:solidFill>
                <a:latin typeface="ＭＳ Ｐゴシック"/>
                <a:ea typeface="ＭＳ Ｐゴシック"/>
                <a:cs typeface="ＭＳ Ｐゴシック"/>
              </a:rPr>
              <a:t>TEL03-3365-7729</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までお問い合わせください。</a:t>
            </a:r>
          </a:p>
        </xdr:txBody>
      </xdr:sp>
      <xdr:sp>
        <xdr:nvSpPr>
          <xdr:cNvPr id="3" name="AutoShape 2"/>
          <xdr:cNvSpPr>
            <a:spLocks/>
          </xdr:cNvSpPr>
        </xdr:nvSpPr>
        <xdr:spPr>
          <a:xfrm>
            <a:off x="183201" y="466725"/>
            <a:ext cx="3458854" cy="559830"/>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１．はじめに</a:t>
            </a:r>
          </a:p>
        </xdr:txBody>
      </xdr:sp>
      <xdr:sp>
        <xdr:nvSpPr>
          <xdr:cNvPr id="4" name="AutoShape 3"/>
          <xdr:cNvSpPr>
            <a:spLocks/>
          </xdr:cNvSpPr>
        </xdr:nvSpPr>
        <xdr:spPr>
          <a:xfrm>
            <a:off x="183201" y="2807834"/>
            <a:ext cx="3458854" cy="539473"/>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２．各シートに関する補足説明</a:t>
            </a:r>
          </a:p>
        </xdr:txBody>
      </xdr:sp>
      <xdr:sp>
        <xdr:nvSpPr>
          <xdr:cNvPr id="5" name="AutoShape 4"/>
          <xdr:cNvSpPr>
            <a:spLocks/>
          </xdr:cNvSpPr>
        </xdr:nvSpPr>
        <xdr:spPr>
          <a:xfrm>
            <a:off x="183201" y="6119316"/>
            <a:ext cx="3458854" cy="586974"/>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３．各シートで使用する用語等について</a:t>
            </a:r>
          </a:p>
        </xdr:txBody>
      </xdr:sp>
      <xdr:sp>
        <xdr:nvSpPr>
          <xdr:cNvPr id="6" name="Rectangle 6"/>
          <xdr:cNvSpPr>
            <a:spLocks/>
          </xdr:cNvSpPr>
        </xdr:nvSpPr>
        <xdr:spPr>
          <a:xfrm>
            <a:off x="141861" y="1270845"/>
            <a:ext cx="17666337" cy="1292699"/>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・本データファイルは、本投資法人の平成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月末日（第</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期末）現在保有する資産の個別物件概要・個別物件収支等をエクセルファイルに纏めたものです。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・データのご利用にあたっては、下記「２．各シートに関する補足説明」及び「３．各シートで使用する用語等について」をご確認下さい。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・本データの記載と「平成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月期　決算短信」との数値が異なる場合には、平成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月期決算短信の数値が優先します。</a:t>
            </a:r>
          </a:p>
        </xdr:txBody>
      </xdr:sp>
      <xdr:sp>
        <xdr:nvSpPr>
          <xdr:cNvPr id="7" name="Rectangle 7"/>
          <xdr:cNvSpPr>
            <a:spLocks/>
          </xdr:cNvSpPr>
        </xdr:nvSpPr>
        <xdr:spPr>
          <a:xfrm>
            <a:off x="141861" y="3632312"/>
            <a:ext cx="17850074" cy="232075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①物件概要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期末現在保有する</a:t>
            </a:r>
            <a:r>
              <a:rPr lang="en-US" cap="none" sz="1100" b="0" i="0" u="none" baseline="0">
                <a:solidFill>
                  <a:srgbClr val="000000"/>
                </a:solidFill>
                <a:latin typeface="ＭＳ Ｐゴシック"/>
                <a:ea typeface="ＭＳ Ｐゴシック"/>
                <a:cs typeface="ＭＳ Ｐゴシック"/>
              </a:rPr>
              <a:t>144</a:t>
            </a:r>
            <a:r>
              <a:rPr lang="en-US" cap="none" sz="1100" b="0" i="0" u="none" baseline="0">
                <a:solidFill>
                  <a:srgbClr val="000000"/>
                </a:solidFill>
                <a:latin typeface="ＭＳ Ｐゴシック"/>
                <a:ea typeface="ＭＳ Ｐゴシック"/>
                <a:cs typeface="ＭＳ Ｐゴシック"/>
              </a:rPr>
              <a:t>物件の個別物件の各種データを記載しています。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②個別物件収支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期における損益状況を記載しています。
</a:t>
            </a:r>
            <a:r>
              <a:rPr lang="en-US" cap="none" sz="1100" b="0" i="0" u="none" baseline="0">
                <a:solidFill>
                  <a:srgbClr val="000000"/>
                </a:solidFill>
                <a:latin typeface="ＭＳ Ｐゴシック"/>
                <a:ea typeface="ＭＳ Ｐゴシック"/>
                <a:cs typeface="ＭＳ Ｐゴシック"/>
              </a:rPr>
              <a:t>金額は千円未満を切り捨てて記載しています。そのため、記載数値を足し合わせても合計値と一致しない場合があります。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③鑑定評価サマリー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期末現在保有する</a:t>
            </a:r>
            <a:r>
              <a:rPr lang="en-US" cap="none" sz="1100" b="0" i="0" u="none" baseline="0">
                <a:solidFill>
                  <a:srgbClr val="000000"/>
                </a:solidFill>
                <a:latin typeface="ＭＳ Ｐゴシック"/>
                <a:ea typeface="ＭＳ Ｐゴシック"/>
                <a:cs typeface="ＭＳ Ｐゴシック"/>
              </a:rPr>
              <a:t>144</a:t>
            </a:r>
            <a:r>
              <a:rPr lang="en-US" cap="none" sz="1100" b="0" i="0" u="none" baseline="0">
                <a:solidFill>
                  <a:srgbClr val="000000"/>
                </a:solidFill>
                <a:latin typeface="ＭＳ Ｐゴシック"/>
                <a:ea typeface="ＭＳ Ｐゴシック"/>
                <a:cs typeface="ＭＳ Ｐゴシック"/>
              </a:rPr>
              <a:t>物件の</a:t>
            </a:r>
            <a:r>
              <a:rPr lang="en-US" cap="none" sz="1100" b="0" i="0" u="none" baseline="0">
                <a:solidFill>
                  <a:srgbClr val="000000"/>
                </a:solidFill>
                <a:latin typeface="ＭＳ Ｐゴシック"/>
                <a:ea typeface="ＭＳ Ｐゴシック"/>
                <a:cs typeface="ＭＳ Ｐゴシック"/>
              </a:rPr>
              <a:t>期末算定価格の概要（①期末算定価格、②直接還元法による収益価格、ＮＯＩ、ＮＣＦ及び直接還元利回り、並びに③ＤＣＦ法による収益価格、割引率及び最終還元利回り）</a:t>
            </a:r>
            <a:r>
              <a:rPr lang="en-US" cap="none" sz="1100" b="0" i="0" u="none" baseline="0">
                <a:solidFill>
                  <a:srgbClr val="000000"/>
                </a:solidFill>
                <a:latin typeface="ＭＳ Ｐゴシック"/>
                <a:ea typeface="ＭＳ Ｐゴシック"/>
                <a:cs typeface="ＭＳ Ｐゴシック"/>
              </a:rPr>
              <a:t>を記載しています。</a:t>
            </a:r>
          </a:p>
        </xdr:txBody>
      </xdr:sp>
      <xdr:sp>
        <xdr:nvSpPr>
          <xdr:cNvPr id="8" name="Rectangle 8"/>
          <xdr:cNvSpPr>
            <a:spLocks/>
          </xdr:cNvSpPr>
        </xdr:nvSpPr>
        <xdr:spPr>
          <a:xfrm>
            <a:off x="114300" y="6747005"/>
            <a:ext cx="18373725" cy="582902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①物件概要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期決算番号」とは、決算期毎に本投資法人の独自のルールに基づき、物件毎に付している番号です。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得価格」とは、当該不動産等の取得に要した諸費用（売買媒介手数料、公租公課等）を含まない金額（不動産売買契約書又は信託受益権売買契約書等に記載された不動産等の売買代金の金額）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可能面積」とは、個別物件において賃貸が可能な住宅等の合計面積（共用部分等を賃貸している場合には当該面積を含みます。）を記載しています。賃貸可能面積は、登記簿上の表示ではなく、賃貸借契約書記載の
</a:t>
            </a:r>
            <a:r>
              <a:rPr lang="en-US" cap="none" sz="1100" b="0" i="0" u="none" baseline="0">
                <a:solidFill>
                  <a:srgbClr val="000000"/>
                </a:solidFill>
                <a:latin typeface="ＭＳ Ｐゴシック"/>
                <a:ea typeface="ＭＳ Ｐゴシック"/>
                <a:cs typeface="ＭＳ Ｐゴシック"/>
              </a:rPr>
              <a:t>　面積であり、建物竣工図等をもとに算出した面積です。登記簿上の表示に基づく延床面積とは必ずしも一致せず、場合により上回ることがあります。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面積」とは、個別物件において実際にエンドテナントとの間で賃貸借契約が締結され、且つ賃貸が行われている面積（賃貸借契約書に記載された面積。但し、住宅及び店舗等の面積（貸室の全部が一括して賃貸に供されている
</a:t>
            </a:r>
            <a:r>
              <a:rPr lang="en-US" cap="none" sz="1100" b="0" i="0" u="none" baseline="0">
                <a:solidFill>
                  <a:srgbClr val="000000"/>
                </a:solidFill>
                <a:latin typeface="ＭＳ Ｐゴシック"/>
                <a:ea typeface="ＭＳ Ｐゴシック"/>
                <a:cs typeface="ＭＳ Ｐゴシック"/>
              </a:rPr>
              <a:t>　場合は、その貸室全体の面積）であり、駐車場等の貸付面積を含みません。但し、貸室の一部又は全部をマスターリース会社が賃料保証型で賃借し、エンドテナントに転貸を行っている場合には、エンドテナントとの賃貸借契約の有
</a:t>
            </a:r>
            <a:r>
              <a:rPr lang="en-US" cap="none" sz="1100" b="0" i="0" u="none" baseline="0">
                <a:solidFill>
                  <a:srgbClr val="000000"/>
                </a:solidFill>
                <a:latin typeface="ＭＳ Ｐゴシック"/>
                <a:ea typeface="ＭＳ Ｐゴシック"/>
                <a:cs typeface="ＭＳ Ｐゴシック"/>
              </a:rPr>
              <a:t>　無にかかわらず、駐車場等の面積を賃貸面積に算入しています。）を記載しています。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・「稼働率」とは、個別物件の賃貸可能面積に占める賃貸面積の割合として求めています。（小数点第</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位を四捨五入しています。）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・「賃貸可能戸数」とは、個別物件において賃貸が可能な戸数（店舗等がある場合は、その戸数を含みます。）を記載しています。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・「竣工日」については、登記簿上の表示を記載しています。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②個別物件収支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・「不動産賃貸事業収益合計」とは、第</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期の不動産賃貸事業収益（当該決算期中に取得した資産については取得日からの不動産賃貸事業収益）を記載しています。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・「ＮＯＩ」とはネット・オペレーティング・インカムを意味し、不動産賃貸事業収益合計から不動産賃貸事業費用合計（減価償却費を除きます。）を控除した金額です。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③期末鑑定評価の概要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「ＮＯＩ」</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は、各不動産鑑定士（鑑定評価機関）の各々の基準により算定され、鑑定評価書又は調査報告書における賃貸収入から賃貸費用（減価償却費を除く）を控除した額として鑑定評価書又は調査報告書に記載された金額を、千円未満を切り捨てて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「ＮＣＦ」</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は、各不動産鑑定士（鑑定評価機関）の各々の基準により算定され、ＮＯＩから資本的支出等を控除した額として鑑定評価書又は調査報告書に記載された金額を、千円未満を切り捨てて記載しています。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4"/>
  <sheetViews>
    <sheetView tabSelected="1" zoomScale="85" zoomScaleNormal="85" zoomScalePageLayoutView="0" workbookViewId="0" topLeftCell="A1">
      <selection activeCell="A1" sqref="A1"/>
    </sheetView>
  </sheetViews>
  <sheetFormatPr defaultColWidth="9.00390625" defaultRowHeight="13.5"/>
  <cols>
    <col min="1" max="1" width="175.375" style="94" customWidth="1"/>
    <col min="2" max="16384" width="9.00390625" style="94" customWidth="1"/>
  </cols>
  <sheetData>
    <row r="1" ht="21" customHeight="1">
      <c r="A1" s="93" t="s">
        <v>196</v>
      </c>
    </row>
    <row r="2" ht="13.5">
      <c r="A2" s="95"/>
    </row>
    <row r="3" ht="13.5">
      <c r="A3" s="95"/>
    </row>
    <row r="4" ht="25.5" customHeight="1">
      <c r="A4" s="96"/>
    </row>
    <row r="5" ht="13.5">
      <c r="A5" s="95"/>
    </row>
    <row r="6" ht="98.25" customHeight="1">
      <c r="A6" s="97"/>
    </row>
    <row r="7" ht="13.5">
      <c r="A7" s="97"/>
    </row>
    <row r="8" ht="25.5" customHeight="1">
      <c r="A8" s="96"/>
    </row>
    <row r="9" ht="14.25" customHeight="1">
      <c r="A9" s="96"/>
    </row>
    <row r="10" ht="221.25" customHeight="1">
      <c r="A10" s="96"/>
    </row>
    <row r="11" ht="13.5">
      <c r="A11" s="97"/>
    </row>
    <row r="12" ht="13.5">
      <c r="A12" s="97"/>
    </row>
    <row r="13" ht="25.5" customHeight="1">
      <c r="A13" s="96"/>
    </row>
    <row r="14" ht="408.75" customHeight="1">
      <c r="A14" s="97"/>
    </row>
  </sheetData>
  <sheetProtection/>
  <printOptions/>
  <pageMargins left="0.787" right="0.787" top="0.984" bottom="0.984" header="0.512" footer="0.512"/>
  <pageSetup fitToHeight="1" fitToWidth="1" horizontalDpi="300" verticalDpi="300" orientation="landscape" paperSize="8"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47"/>
  <sheetViews>
    <sheetView zoomScale="80" zoomScaleNormal="80" zoomScalePageLayoutView="0" workbookViewId="0" topLeftCell="A1">
      <pane ySplit="2" topLeftCell="A3" activePane="bottomLeft" state="frozen"/>
      <selection pane="topLeft" activeCell="A1" sqref="A1"/>
      <selection pane="bottomLeft" activeCell="B19" sqref="B19"/>
    </sheetView>
  </sheetViews>
  <sheetFormatPr defaultColWidth="9.00390625" defaultRowHeight="13.5"/>
  <cols>
    <col min="1" max="1" width="7.50390625" style="2" bestFit="1" customWidth="1"/>
    <col min="2" max="2" width="25.125" style="2" bestFit="1" customWidth="1"/>
    <col min="3" max="3" width="13.50390625" style="2" bestFit="1" customWidth="1"/>
    <col min="4" max="5" width="10.50390625" style="2" customWidth="1"/>
    <col min="6" max="6" width="10.50390625" style="22" customWidth="1"/>
    <col min="7" max="7" width="10.50390625" style="2" bestFit="1" customWidth="1"/>
    <col min="8" max="9" width="15.00390625" style="2" customWidth="1"/>
    <col min="10" max="16384" width="9.00390625" style="2" customWidth="1"/>
  </cols>
  <sheetData>
    <row r="1" spans="1:10" s="19" customFormat="1" ht="11.25">
      <c r="A1" s="1" t="s">
        <v>444</v>
      </c>
      <c r="B1" s="1" t="s">
        <v>174</v>
      </c>
      <c r="C1" s="1" t="s">
        <v>175</v>
      </c>
      <c r="D1" s="25" t="s">
        <v>178</v>
      </c>
      <c r="E1" s="25" t="s">
        <v>197</v>
      </c>
      <c r="F1" s="25" t="s">
        <v>176</v>
      </c>
      <c r="G1" s="25" t="s">
        <v>177</v>
      </c>
      <c r="H1" s="1" t="s">
        <v>180</v>
      </c>
      <c r="I1" s="1" t="s">
        <v>181</v>
      </c>
      <c r="J1" s="20"/>
    </row>
    <row r="2" spans="1:10" s="19" customFormat="1" ht="11.25">
      <c r="A2" s="47" t="s">
        <v>195</v>
      </c>
      <c r="B2" s="47"/>
      <c r="C2" s="47"/>
      <c r="D2" s="48" t="s">
        <v>215</v>
      </c>
      <c r="E2" s="48" t="s">
        <v>216</v>
      </c>
      <c r="F2" s="48" t="s">
        <v>217</v>
      </c>
      <c r="G2" s="48" t="s">
        <v>179</v>
      </c>
      <c r="H2" s="47"/>
      <c r="I2" s="47"/>
      <c r="J2" s="20"/>
    </row>
    <row r="3" spans="1:10" ht="13.5">
      <c r="A3" s="46">
        <v>1</v>
      </c>
      <c r="B3" s="9" t="s">
        <v>218</v>
      </c>
      <c r="C3" s="50" t="s">
        <v>0</v>
      </c>
      <c r="D3" s="10">
        <v>3510000</v>
      </c>
      <c r="E3" s="62">
        <v>2950.11</v>
      </c>
      <c r="F3" s="78">
        <v>94.3</v>
      </c>
      <c r="G3" s="81">
        <v>106</v>
      </c>
      <c r="H3" s="69">
        <v>39657</v>
      </c>
      <c r="I3" s="8">
        <v>39696</v>
      </c>
      <c r="J3" s="21"/>
    </row>
    <row r="4" spans="1:10" ht="13.5">
      <c r="A4" s="3">
        <v>2</v>
      </c>
      <c r="B4" s="4" t="s">
        <v>1</v>
      </c>
      <c r="C4" s="5" t="s">
        <v>2</v>
      </c>
      <c r="D4" s="6">
        <v>1100000</v>
      </c>
      <c r="E4" s="104">
        <v>1151.34</v>
      </c>
      <c r="F4" s="79">
        <v>100</v>
      </c>
      <c r="G4" s="7">
        <v>44</v>
      </c>
      <c r="H4" s="8">
        <v>38663</v>
      </c>
      <c r="I4" s="8">
        <v>39135</v>
      </c>
      <c r="J4" s="21"/>
    </row>
    <row r="5" spans="1:10" ht="13.5">
      <c r="A5" s="3">
        <v>3</v>
      </c>
      <c r="B5" s="4" t="s">
        <v>3</v>
      </c>
      <c r="C5" s="5" t="s">
        <v>2</v>
      </c>
      <c r="D5" s="6">
        <v>865000</v>
      </c>
      <c r="E5" s="104">
        <v>958.98</v>
      </c>
      <c r="F5" s="79">
        <v>100</v>
      </c>
      <c r="G5" s="7">
        <v>31</v>
      </c>
      <c r="H5" s="8">
        <v>39119</v>
      </c>
      <c r="I5" s="8">
        <v>39203</v>
      </c>
      <c r="J5" s="21"/>
    </row>
    <row r="6" spans="1:10" ht="13.5">
      <c r="A6" s="3">
        <v>4</v>
      </c>
      <c r="B6" s="9" t="s">
        <v>219</v>
      </c>
      <c r="C6" s="49" t="s">
        <v>4</v>
      </c>
      <c r="D6" s="10">
        <v>800000</v>
      </c>
      <c r="E6" s="63">
        <v>638.7</v>
      </c>
      <c r="F6" s="78">
        <v>93.3</v>
      </c>
      <c r="G6" s="64">
        <v>30</v>
      </c>
      <c r="H6" s="8">
        <v>39478</v>
      </c>
      <c r="I6" s="8">
        <v>39549</v>
      </c>
      <c r="J6" s="21"/>
    </row>
    <row r="7" spans="1:10" ht="13.5">
      <c r="A7" s="3">
        <v>5</v>
      </c>
      <c r="B7" s="4" t="s">
        <v>5</v>
      </c>
      <c r="C7" s="5" t="s">
        <v>6</v>
      </c>
      <c r="D7" s="6">
        <v>812000</v>
      </c>
      <c r="E7" s="104">
        <v>934.39</v>
      </c>
      <c r="F7" s="79">
        <v>91.8</v>
      </c>
      <c r="G7" s="7">
        <v>41</v>
      </c>
      <c r="H7" s="8">
        <v>38986</v>
      </c>
      <c r="I7" s="8">
        <v>39021</v>
      </c>
      <c r="J7" s="21"/>
    </row>
    <row r="8" spans="1:10" ht="13.5">
      <c r="A8" s="3">
        <v>6</v>
      </c>
      <c r="B8" s="4" t="s">
        <v>7</v>
      </c>
      <c r="C8" s="5" t="s">
        <v>6</v>
      </c>
      <c r="D8" s="6">
        <v>882000</v>
      </c>
      <c r="E8" s="104">
        <v>855.23</v>
      </c>
      <c r="F8" s="79">
        <v>97.5</v>
      </c>
      <c r="G8" s="7">
        <v>40</v>
      </c>
      <c r="H8" s="8">
        <v>39065</v>
      </c>
      <c r="I8" s="8">
        <v>39203</v>
      </c>
      <c r="J8" s="21"/>
    </row>
    <row r="9" spans="1:10" ht="13.5">
      <c r="A9" s="3">
        <v>7</v>
      </c>
      <c r="B9" s="4" t="s">
        <v>8</v>
      </c>
      <c r="C9" s="9" t="s">
        <v>9</v>
      </c>
      <c r="D9" s="6">
        <v>2260000</v>
      </c>
      <c r="E9" s="104">
        <v>3055.21</v>
      </c>
      <c r="F9" s="79">
        <v>97.7</v>
      </c>
      <c r="G9" s="7">
        <v>110</v>
      </c>
      <c r="H9" s="8">
        <v>39140</v>
      </c>
      <c r="I9" s="8">
        <v>39234</v>
      </c>
      <c r="J9" s="21"/>
    </row>
    <row r="10" spans="1:10" ht="13.5">
      <c r="A10" s="3">
        <v>8</v>
      </c>
      <c r="B10" s="4" t="s">
        <v>10</v>
      </c>
      <c r="C10" s="5" t="s">
        <v>11</v>
      </c>
      <c r="D10" s="6">
        <v>1540000</v>
      </c>
      <c r="E10" s="104">
        <v>1793.43</v>
      </c>
      <c r="F10" s="79">
        <v>97.6</v>
      </c>
      <c r="G10" s="7">
        <v>70</v>
      </c>
      <c r="H10" s="11">
        <v>39038</v>
      </c>
      <c r="I10" s="8">
        <v>39203</v>
      </c>
      <c r="J10" s="21"/>
    </row>
    <row r="11" spans="1:10" ht="13.5">
      <c r="A11" s="3">
        <v>9</v>
      </c>
      <c r="B11" s="4" t="s">
        <v>12</v>
      </c>
      <c r="C11" s="9" t="s">
        <v>13</v>
      </c>
      <c r="D11" s="6">
        <v>1110000</v>
      </c>
      <c r="E11" s="104">
        <v>1450.91</v>
      </c>
      <c r="F11" s="79">
        <v>97.2</v>
      </c>
      <c r="G11" s="7">
        <v>60</v>
      </c>
      <c r="H11" s="8">
        <v>39100</v>
      </c>
      <c r="I11" s="8">
        <v>39234</v>
      </c>
      <c r="J11" s="21"/>
    </row>
    <row r="12" spans="1:10" ht="13.5">
      <c r="A12" s="3">
        <v>10</v>
      </c>
      <c r="B12" s="9" t="s">
        <v>220</v>
      </c>
      <c r="C12" s="49" t="s">
        <v>13</v>
      </c>
      <c r="D12" s="10">
        <v>1010000</v>
      </c>
      <c r="E12" s="63">
        <v>1102.2</v>
      </c>
      <c r="F12" s="78">
        <v>100</v>
      </c>
      <c r="G12" s="64">
        <v>41</v>
      </c>
      <c r="H12" s="8">
        <v>39416</v>
      </c>
      <c r="I12" s="8">
        <v>39549</v>
      </c>
      <c r="J12" s="21"/>
    </row>
    <row r="13" spans="1:10" ht="13.5">
      <c r="A13" s="3">
        <v>11</v>
      </c>
      <c r="B13" s="4" t="s">
        <v>14</v>
      </c>
      <c r="C13" s="5" t="s">
        <v>15</v>
      </c>
      <c r="D13" s="6">
        <v>1350000</v>
      </c>
      <c r="E13" s="104">
        <v>1277.82</v>
      </c>
      <c r="F13" s="79">
        <v>94.5</v>
      </c>
      <c r="G13" s="7">
        <v>48</v>
      </c>
      <c r="H13" s="8">
        <v>39108</v>
      </c>
      <c r="I13" s="8">
        <v>39203</v>
      </c>
      <c r="J13" s="21"/>
    </row>
    <row r="14" spans="1:10" ht="13.5">
      <c r="A14" s="3">
        <v>12</v>
      </c>
      <c r="B14" s="4" t="s">
        <v>16</v>
      </c>
      <c r="C14" s="5" t="s">
        <v>17</v>
      </c>
      <c r="D14" s="6">
        <v>1140000</v>
      </c>
      <c r="E14" s="104">
        <v>1541.64</v>
      </c>
      <c r="F14" s="79">
        <v>97.2</v>
      </c>
      <c r="G14" s="7">
        <v>67</v>
      </c>
      <c r="H14" s="8">
        <v>39098</v>
      </c>
      <c r="I14" s="8">
        <v>39203</v>
      </c>
      <c r="J14" s="21"/>
    </row>
    <row r="15" spans="1:10" ht="13.5">
      <c r="A15" s="3">
        <v>13</v>
      </c>
      <c r="B15" s="9" t="s">
        <v>221</v>
      </c>
      <c r="C15" s="49" t="s">
        <v>222</v>
      </c>
      <c r="D15" s="10">
        <v>2980000</v>
      </c>
      <c r="E15" s="63">
        <v>4051.72</v>
      </c>
      <c r="F15" s="78">
        <v>96.6</v>
      </c>
      <c r="G15" s="64">
        <v>169</v>
      </c>
      <c r="H15" s="8" t="s">
        <v>223</v>
      </c>
      <c r="I15" s="8">
        <v>40162</v>
      </c>
      <c r="J15" s="21"/>
    </row>
    <row r="16" spans="1:10" ht="13.5">
      <c r="A16" s="3">
        <v>14</v>
      </c>
      <c r="B16" s="4" t="s">
        <v>224</v>
      </c>
      <c r="C16" s="5" t="s">
        <v>18</v>
      </c>
      <c r="D16" s="6">
        <v>695000</v>
      </c>
      <c r="E16" s="104">
        <v>752.09</v>
      </c>
      <c r="F16" s="79">
        <v>97.2</v>
      </c>
      <c r="G16" s="7">
        <v>35</v>
      </c>
      <c r="H16" s="8">
        <v>39525</v>
      </c>
      <c r="I16" s="8">
        <v>39559</v>
      </c>
      <c r="J16" s="21"/>
    </row>
    <row r="17" spans="1:10" ht="13.5">
      <c r="A17" s="3">
        <v>15</v>
      </c>
      <c r="B17" s="9" t="s">
        <v>19</v>
      </c>
      <c r="C17" s="49" t="s">
        <v>20</v>
      </c>
      <c r="D17" s="10">
        <v>900000</v>
      </c>
      <c r="E17" s="63">
        <v>1209.56</v>
      </c>
      <c r="F17" s="78">
        <v>100</v>
      </c>
      <c r="G17" s="64">
        <v>55</v>
      </c>
      <c r="H17" s="8">
        <v>39113</v>
      </c>
      <c r="I17" s="8">
        <v>39141</v>
      </c>
      <c r="J17" s="21"/>
    </row>
    <row r="18" spans="1:10" ht="13.5">
      <c r="A18" s="3">
        <v>16</v>
      </c>
      <c r="B18" s="9" t="s">
        <v>225</v>
      </c>
      <c r="C18" s="49" t="s">
        <v>21</v>
      </c>
      <c r="D18" s="10">
        <v>650000</v>
      </c>
      <c r="E18" s="63">
        <v>830.55</v>
      </c>
      <c r="F18" s="78">
        <v>100</v>
      </c>
      <c r="G18" s="64">
        <v>35</v>
      </c>
      <c r="H18" s="8">
        <v>39513</v>
      </c>
      <c r="I18" s="8">
        <v>39549</v>
      </c>
      <c r="J18" s="21"/>
    </row>
    <row r="19" spans="1:10" ht="13.5">
      <c r="A19" s="3">
        <v>17</v>
      </c>
      <c r="B19" s="4" t="s">
        <v>226</v>
      </c>
      <c r="C19" s="9" t="s">
        <v>21</v>
      </c>
      <c r="D19" s="12">
        <v>1130000</v>
      </c>
      <c r="E19" s="104">
        <v>1191.08</v>
      </c>
      <c r="F19" s="79">
        <v>96.3</v>
      </c>
      <c r="G19" s="7">
        <v>55</v>
      </c>
      <c r="H19" s="8">
        <v>39631</v>
      </c>
      <c r="I19" s="8">
        <v>39665</v>
      </c>
      <c r="J19" s="21"/>
    </row>
    <row r="20" spans="1:10" ht="13.5">
      <c r="A20" s="3">
        <v>18</v>
      </c>
      <c r="B20" s="9" t="s">
        <v>227</v>
      </c>
      <c r="C20" s="49" t="s">
        <v>228</v>
      </c>
      <c r="D20" s="10">
        <v>1960000</v>
      </c>
      <c r="E20" s="63">
        <v>2685.39</v>
      </c>
      <c r="F20" s="78">
        <v>93.4</v>
      </c>
      <c r="G20" s="64">
        <v>79</v>
      </c>
      <c r="H20" s="8" t="s">
        <v>229</v>
      </c>
      <c r="I20" s="8">
        <v>40162</v>
      </c>
      <c r="J20" s="21"/>
    </row>
    <row r="21" spans="1:10" ht="13.5">
      <c r="A21" s="3">
        <v>19</v>
      </c>
      <c r="B21" s="4" t="s">
        <v>22</v>
      </c>
      <c r="C21" s="5" t="s">
        <v>23</v>
      </c>
      <c r="D21" s="6">
        <v>2340000</v>
      </c>
      <c r="E21" s="104">
        <v>3118.12</v>
      </c>
      <c r="F21" s="79">
        <v>99.1</v>
      </c>
      <c r="G21" s="7">
        <v>113</v>
      </c>
      <c r="H21" s="8">
        <v>39486</v>
      </c>
      <c r="I21" s="8">
        <v>39521</v>
      </c>
      <c r="J21" s="21"/>
    </row>
    <row r="22" spans="1:10" ht="13.5">
      <c r="A22" s="3">
        <v>20</v>
      </c>
      <c r="B22" s="4" t="s">
        <v>24</v>
      </c>
      <c r="C22" s="5" t="s">
        <v>25</v>
      </c>
      <c r="D22" s="6">
        <v>2770000</v>
      </c>
      <c r="E22" s="104">
        <v>4872.17</v>
      </c>
      <c r="F22" s="79">
        <v>100</v>
      </c>
      <c r="G22" s="7">
        <v>200</v>
      </c>
      <c r="H22" s="8">
        <v>39512</v>
      </c>
      <c r="I22" s="8">
        <v>39526</v>
      </c>
      <c r="J22" s="21"/>
    </row>
    <row r="23" spans="1:10" ht="13.5">
      <c r="A23" s="3">
        <v>21</v>
      </c>
      <c r="B23" s="4" t="s">
        <v>26</v>
      </c>
      <c r="C23" s="5" t="s">
        <v>27</v>
      </c>
      <c r="D23" s="6">
        <v>956000</v>
      </c>
      <c r="E23" s="104">
        <v>1062.05</v>
      </c>
      <c r="F23" s="79">
        <v>94.4</v>
      </c>
      <c r="G23" s="7">
        <v>25</v>
      </c>
      <c r="H23" s="8">
        <v>37595</v>
      </c>
      <c r="I23" s="8">
        <v>38988</v>
      </c>
      <c r="J23" s="21"/>
    </row>
    <row r="24" spans="1:10" ht="13.5">
      <c r="A24" s="3">
        <v>22</v>
      </c>
      <c r="B24" s="4" t="s">
        <v>28</v>
      </c>
      <c r="C24" s="5" t="s">
        <v>27</v>
      </c>
      <c r="D24" s="6">
        <v>941000</v>
      </c>
      <c r="E24" s="104">
        <v>1107.36</v>
      </c>
      <c r="F24" s="79">
        <v>100</v>
      </c>
      <c r="G24" s="7">
        <v>48</v>
      </c>
      <c r="H24" s="8">
        <v>38379</v>
      </c>
      <c r="I24" s="8">
        <v>39135</v>
      </c>
      <c r="J24" s="21"/>
    </row>
    <row r="25" spans="1:10" ht="13.5">
      <c r="A25" s="3">
        <v>23</v>
      </c>
      <c r="B25" s="4" t="s">
        <v>29</v>
      </c>
      <c r="C25" s="5" t="s">
        <v>2</v>
      </c>
      <c r="D25" s="6">
        <v>947000</v>
      </c>
      <c r="E25" s="104">
        <v>881.89</v>
      </c>
      <c r="F25" s="79">
        <v>100</v>
      </c>
      <c r="G25" s="7">
        <v>21</v>
      </c>
      <c r="H25" s="8">
        <v>37308</v>
      </c>
      <c r="I25" s="8">
        <v>38987</v>
      </c>
      <c r="J25" s="21"/>
    </row>
    <row r="26" spans="1:10" ht="13.5">
      <c r="A26" s="3">
        <v>24</v>
      </c>
      <c r="B26" s="4" t="s">
        <v>30</v>
      </c>
      <c r="C26" s="5" t="s">
        <v>2</v>
      </c>
      <c r="D26" s="6">
        <v>408000</v>
      </c>
      <c r="E26" s="104">
        <v>439.56</v>
      </c>
      <c r="F26" s="79">
        <v>90.1</v>
      </c>
      <c r="G26" s="7">
        <v>19</v>
      </c>
      <c r="H26" s="8">
        <v>37894</v>
      </c>
      <c r="I26" s="8">
        <v>38988</v>
      </c>
      <c r="J26" s="21"/>
    </row>
    <row r="27" spans="1:10" ht="13.5">
      <c r="A27" s="3">
        <v>25</v>
      </c>
      <c r="B27" s="4" t="s">
        <v>31</v>
      </c>
      <c r="C27" s="5" t="s">
        <v>32</v>
      </c>
      <c r="D27" s="6">
        <v>1170000</v>
      </c>
      <c r="E27" s="104">
        <v>1277.04</v>
      </c>
      <c r="F27" s="79">
        <v>96.1</v>
      </c>
      <c r="G27" s="7">
        <v>52</v>
      </c>
      <c r="H27" s="8">
        <v>37656</v>
      </c>
      <c r="I27" s="8">
        <v>38988</v>
      </c>
      <c r="J27" s="21"/>
    </row>
    <row r="28" spans="1:10" ht="13.5">
      <c r="A28" s="3">
        <v>26</v>
      </c>
      <c r="B28" s="4" t="s">
        <v>33</v>
      </c>
      <c r="C28" s="5" t="s">
        <v>32</v>
      </c>
      <c r="D28" s="6">
        <v>707000</v>
      </c>
      <c r="E28" s="104">
        <v>793.87</v>
      </c>
      <c r="F28" s="79">
        <v>93.5</v>
      </c>
      <c r="G28" s="7">
        <v>32</v>
      </c>
      <c r="H28" s="8">
        <v>37686</v>
      </c>
      <c r="I28" s="8">
        <v>38988</v>
      </c>
      <c r="J28" s="21"/>
    </row>
    <row r="29" spans="1:10" ht="13.5">
      <c r="A29" s="3">
        <v>27</v>
      </c>
      <c r="B29" s="4" t="s">
        <v>34</v>
      </c>
      <c r="C29" s="5" t="s">
        <v>32</v>
      </c>
      <c r="D29" s="6">
        <v>2030000</v>
      </c>
      <c r="E29" s="104">
        <v>2087.7</v>
      </c>
      <c r="F29" s="79">
        <v>98.9</v>
      </c>
      <c r="G29" s="7">
        <v>90</v>
      </c>
      <c r="H29" s="8">
        <v>38626</v>
      </c>
      <c r="I29" s="8">
        <v>39135</v>
      </c>
      <c r="J29" s="21"/>
    </row>
    <row r="30" spans="1:10" ht="13.5">
      <c r="A30" s="3">
        <v>28</v>
      </c>
      <c r="B30" s="4" t="s">
        <v>35</v>
      </c>
      <c r="C30" s="5" t="s">
        <v>6</v>
      </c>
      <c r="D30" s="6">
        <v>1200000</v>
      </c>
      <c r="E30" s="104">
        <v>1444.4</v>
      </c>
      <c r="F30" s="79">
        <v>93</v>
      </c>
      <c r="G30" s="7">
        <v>29</v>
      </c>
      <c r="H30" s="8">
        <v>37091</v>
      </c>
      <c r="I30" s="8">
        <v>38987</v>
      </c>
      <c r="J30" s="21"/>
    </row>
    <row r="31" spans="1:10" ht="13.5">
      <c r="A31" s="3">
        <v>29</v>
      </c>
      <c r="B31" s="4" t="s">
        <v>36</v>
      </c>
      <c r="C31" s="5" t="s">
        <v>6</v>
      </c>
      <c r="D31" s="12">
        <v>1320000</v>
      </c>
      <c r="E31" s="104">
        <v>1302.42</v>
      </c>
      <c r="F31" s="79">
        <v>95.9</v>
      </c>
      <c r="G31" s="7">
        <v>49</v>
      </c>
      <c r="H31" s="8">
        <v>38333</v>
      </c>
      <c r="I31" s="8">
        <v>38988</v>
      </c>
      <c r="J31" s="21"/>
    </row>
    <row r="32" spans="1:10" ht="13.5">
      <c r="A32" s="3">
        <v>30</v>
      </c>
      <c r="B32" s="9" t="s">
        <v>37</v>
      </c>
      <c r="C32" s="49" t="s">
        <v>6</v>
      </c>
      <c r="D32" s="10">
        <v>886000</v>
      </c>
      <c r="E32" s="63">
        <v>1008.39</v>
      </c>
      <c r="F32" s="78">
        <v>100</v>
      </c>
      <c r="G32" s="64">
        <v>32</v>
      </c>
      <c r="H32" s="8">
        <v>39055</v>
      </c>
      <c r="I32" s="8">
        <v>39135</v>
      </c>
      <c r="J32" s="21"/>
    </row>
    <row r="33" spans="1:10" ht="13.5">
      <c r="A33" s="3">
        <v>31</v>
      </c>
      <c r="B33" s="9" t="s">
        <v>38</v>
      </c>
      <c r="C33" s="49" t="s">
        <v>39</v>
      </c>
      <c r="D33" s="10">
        <v>536000</v>
      </c>
      <c r="E33" s="63">
        <v>655.27</v>
      </c>
      <c r="F33" s="78">
        <v>93.7</v>
      </c>
      <c r="G33" s="64">
        <v>22</v>
      </c>
      <c r="H33" s="8">
        <v>39030</v>
      </c>
      <c r="I33" s="8">
        <v>39171</v>
      </c>
      <c r="J33" s="21"/>
    </row>
    <row r="34" spans="1:10" ht="13.5">
      <c r="A34" s="3">
        <v>32</v>
      </c>
      <c r="B34" s="4" t="s">
        <v>230</v>
      </c>
      <c r="C34" s="9" t="s">
        <v>40</v>
      </c>
      <c r="D34" s="6">
        <v>464000</v>
      </c>
      <c r="E34" s="104">
        <v>453.77</v>
      </c>
      <c r="F34" s="79">
        <v>95.6</v>
      </c>
      <c r="G34" s="7">
        <v>24</v>
      </c>
      <c r="H34" s="8">
        <v>39078</v>
      </c>
      <c r="I34" s="8">
        <v>39352</v>
      </c>
      <c r="J34" s="21"/>
    </row>
    <row r="35" spans="1:10" ht="13.5">
      <c r="A35" s="3">
        <v>33</v>
      </c>
      <c r="B35" s="4" t="s">
        <v>41</v>
      </c>
      <c r="C35" s="5" t="s">
        <v>40</v>
      </c>
      <c r="D35" s="6">
        <v>3580000</v>
      </c>
      <c r="E35" s="104">
        <v>2955.74</v>
      </c>
      <c r="F35" s="79">
        <v>96.6</v>
      </c>
      <c r="G35" s="7">
        <v>99</v>
      </c>
      <c r="H35" s="8">
        <v>39504</v>
      </c>
      <c r="I35" s="8">
        <v>39528</v>
      </c>
      <c r="J35" s="21"/>
    </row>
    <row r="36" spans="1:10" ht="13.5">
      <c r="A36" s="3">
        <v>34</v>
      </c>
      <c r="B36" s="4" t="s">
        <v>42</v>
      </c>
      <c r="C36" s="5" t="s">
        <v>43</v>
      </c>
      <c r="D36" s="6">
        <v>893000</v>
      </c>
      <c r="E36" s="104">
        <v>1069.82</v>
      </c>
      <c r="F36" s="79">
        <v>96.4</v>
      </c>
      <c r="G36" s="7">
        <v>42</v>
      </c>
      <c r="H36" s="8">
        <v>39484</v>
      </c>
      <c r="I36" s="8">
        <v>39507</v>
      </c>
      <c r="J36" s="21"/>
    </row>
    <row r="37" spans="1:10" ht="13.5">
      <c r="A37" s="3">
        <v>35</v>
      </c>
      <c r="B37" s="4" t="s">
        <v>231</v>
      </c>
      <c r="C37" s="5" t="s">
        <v>11</v>
      </c>
      <c r="D37" s="6">
        <v>1700000</v>
      </c>
      <c r="E37" s="104">
        <v>1759.11</v>
      </c>
      <c r="F37" s="79">
        <v>88.4</v>
      </c>
      <c r="G37" s="7">
        <v>51</v>
      </c>
      <c r="H37" s="8">
        <v>37995</v>
      </c>
      <c r="I37" s="8">
        <v>38988</v>
      </c>
      <c r="J37" s="21"/>
    </row>
    <row r="38" spans="1:10" ht="13.5">
      <c r="A38" s="3">
        <v>36</v>
      </c>
      <c r="B38" s="4" t="s">
        <v>44</v>
      </c>
      <c r="C38" s="5" t="s">
        <v>11</v>
      </c>
      <c r="D38" s="6">
        <v>1290000</v>
      </c>
      <c r="E38" s="104">
        <v>1459.86</v>
      </c>
      <c r="F38" s="79">
        <v>96.8</v>
      </c>
      <c r="G38" s="7">
        <v>60</v>
      </c>
      <c r="H38" s="8">
        <v>38930</v>
      </c>
      <c r="I38" s="8">
        <v>39135</v>
      </c>
      <c r="J38" s="21"/>
    </row>
    <row r="39" spans="1:10" ht="13.5">
      <c r="A39" s="3">
        <v>37</v>
      </c>
      <c r="B39" s="9" t="s">
        <v>45</v>
      </c>
      <c r="C39" s="49" t="s">
        <v>11</v>
      </c>
      <c r="D39" s="10">
        <v>1000000</v>
      </c>
      <c r="E39" s="63">
        <v>1162.55</v>
      </c>
      <c r="F39" s="78">
        <v>93.6</v>
      </c>
      <c r="G39" s="64">
        <v>46</v>
      </c>
      <c r="H39" s="8">
        <v>39118</v>
      </c>
      <c r="I39" s="8">
        <v>39141</v>
      </c>
      <c r="J39" s="21"/>
    </row>
    <row r="40" spans="1:10" ht="13.5">
      <c r="A40" s="3">
        <v>38</v>
      </c>
      <c r="B40" s="4" t="s">
        <v>46</v>
      </c>
      <c r="C40" s="5" t="s">
        <v>11</v>
      </c>
      <c r="D40" s="6">
        <v>512000</v>
      </c>
      <c r="E40" s="104">
        <v>578.18</v>
      </c>
      <c r="F40" s="79">
        <v>93</v>
      </c>
      <c r="G40" s="7">
        <v>14</v>
      </c>
      <c r="H40" s="8">
        <v>39108</v>
      </c>
      <c r="I40" s="8">
        <v>39141</v>
      </c>
      <c r="J40" s="21"/>
    </row>
    <row r="41" spans="1:10" ht="13.5">
      <c r="A41" s="3">
        <v>39</v>
      </c>
      <c r="B41" s="9" t="s">
        <v>232</v>
      </c>
      <c r="C41" s="49" t="s">
        <v>13</v>
      </c>
      <c r="D41" s="10">
        <v>503000</v>
      </c>
      <c r="E41" s="63">
        <v>507.11</v>
      </c>
      <c r="F41" s="78">
        <v>100</v>
      </c>
      <c r="G41" s="64">
        <v>28</v>
      </c>
      <c r="H41" s="8">
        <v>39078</v>
      </c>
      <c r="I41" s="8">
        <v>39352</v>
      </c>
      <c r="J41" s="21"/>
    </row>
    <row r="42" spans="1:10" ht="13.5">
      <c r="A42" s="3">
        <v>40</v>
      </c>
      <c r="B42" s="9" t="s">
        <v>47</v>
      </c>
      <c r="C42" s="49" t="s">
        <v>15</v>
      </c>
      <c r="D42" s="10">
        <v>835000</v>
      </c>
      <c r="E42" s="63">
        <v>874.15</v>
      </c>
      <c r="F42" s="78">
        <v>97.1</v>
      </c>
      <c r="G42" s="64">
        <v>33</v>
      </c>
      <c r="H42" s="8">
        <v>38359</v>
      </c>
      <c r="I42" s="8">
        <v>39135</v>
      </c>
      <c r="J42" s="21"/>
    </row>
    <row r="43" spans="1:10" ht="13.5">
      <c r="A43" s="3">
        <v>41</v>
      </c>
      <c r="B43" s="9" t="s">
        <v>48</v>
      </c>
      <c r="C43" s="49" t="s">
        <v>49</v>
      </c>
      <c r="D43" s="10">
        <v>840000</v>
      </c>
      <c r="E43" s="63">
        <v>1049.73</v>
      </c>
      <c r="F43" s="78">
        <v>100</v>
      </c>
      <c r="G43" s="64">
        <v>41</v>
      </c>
      <c r="H43" s="8">
        <v>39113</v>
      </c>
      <c r="I43" s="8">
        <v>39353</v>
      </c>
      <c r="J43" s="21"/>
    </row>
    <row r="44" spans="1:10" ht="13.5">
      <c r="A44" s="3">
        <v>42</v>
      </c>
      <c r="B44" s="9" t="s">
        <v>50</v>
      </c>
      <c r="C44" s="9" t="s">
        <v>49</v>
      </c>
      <c r="D44" s="12">
        <v>645000</v>
      </c>
      <c r="E44" s="104">
        <v>835.05</v>
      </c>
      <c r="F44" s="79">
        <v>97</v>
      </c>
      <c r="G44" s="7">
        <v>33</v>
      </c>
      <c r="H44" s="8">
        <v>39156</v>
      </c>
      <c r="I44" s="8">
        <v>39353</v>
      </c>
      <c r="J44" s="21"/>
    </row>
    <row r="45" spans="1:10" ht="13.5">
      <c r="A45" s="3">
        <v>43</v>
      </c>
      <c r="B45" s="4" t="s">
        <v>51</v>
      </c>
      <c r="C45" s="5" t="s">
        <v>49</v>
      </c>
      <c r="D45" s="6">
        <v>413000</v>
      </c>
      <c r="E45" s="104">
        <v>576.2</v>
      </c>
      <c r="F45" s="79">
        <v>95.6</v>
      </c>
      <c r="G45" s="7">
        <v>23</v>
      </c>
      <c r="H45" s="8">
        <v>39167</v>
      </c>
      <c r="I45" s="8">
        <v>39353</v>
      </c>
      <c r="J45" s="21"/>
    </row>
    <row r="46" spans="1:10" ht="13.5">
      <c r="A46" s="3">
        <v>44</v>
      </c>
      <c r="B46" s="4" t="s">
        <v>201</v>
      </c>
      <c r="C46" s="5" t="s">
        <v>49</v>
      </c>
      <c r="D46" s="6">
        <v>885000</v>
      </c>
      <c r="E46" s="104">
        <v>1027.44</v>
      </c>
      <c r="F46" s="79">
        <v>100</v>
      </c>
      <c r="G46" s="7">
        <v>38</v>
      </c>
      <c r="H46" s="8">
        <v>39836</v>
      </c>
      <c r="I46" s="8">
        <v>39871</v>
      </c>
      <c r="J46" s="21"/>
    </row>
    <row r="47" spans="1:10" ht="13.5">
      <c r="A47" s="3">
        <v>45</v>
      </c>
      <c r="B47" s="4" t="s">
        <v>52</v>
      </c>
      <c r="C47" s="5" t="s">
        <v>53</v>
      </c>
      <c r="D47" s="6">
        <v>624000</v>
      </c>
      <c r="E47" s="104">
        <v>961.25</v>
      </c>
      <c r="F47" s="79">
        <v>93.8</v>
      </c>
      <c r="G47" s="7">
        <v>46</v>
      </c>
      <c r="H47" s="8">
        <v>33616</v>
      </c>
      <c r="I47" s="8">
        <v>38987</v>
      </c>
      <c r="J47" s="21"/>
    </row>
    <row r="48" spans="1:10" ht="13.5">
      <c r="A48" s="3">
        <v>46</v>
      </c>
      <c r="B48" s="4" t="s">
        <v>54</v>
      </c>
      <c r="C48" s="5" t="s">
        <v>53</v>
      </c>
      <c r="D48" s="6">
        <v>1700000</v>
      </c>
      <c r="E48" s="104">
        <v>2106.16</v>
      </c>
      <c r="F48" s="79">
        <v>100</v>
      </c>
      <c r="G48" s="7">
        <v>99</v>
      </c>
      <c r="H48" s="8">
        <v>38029</v>
      </c>
      <c r="I48" s="8">
        <v>38988</v>
      </c>
      <c r="J48" s="21"/>
    </row>
    <row r="49" spans="1:10" ht="13.5">
      <c r="A49" s="3">
        <v>47</v>
      </c>
      <c r="B49" s="9" t="s">
        <v>55</v>
      </c>
      <c r="C49" s="49" t="s">
        <v>17</v>
      </c>
      <c r="D49" s="10">
        <v>824000</v>
      </c>
      <c r="E49" s="104">
        <v>1190.7</v>
      </c>
      <c r="F49" s="79">
        <v>96.3</v>
      </c>
      <c r="G49" s="7">
        <v>54</v>
      </c>
      <c r="H49" s="8">
        <v>38357</v>
      </c>
      <c r="I49" s="8">
        <v>38988</v>
      </c>
      <c r="J49" s="21"/>
    </row>
    <row r="50" spans="1:10" ht="13.5">
      <c r="A50" s="3">
        <v>48</v>
      </c>
      <c r="B50" s="9" t="s">
        <v>56</v>
      </c>
      <c r="C50" s="49" t="s">
        <v>17</v>
      </c>
      <c r="D50" s="10">
        <v>576000</v>
      </c>
      <c r="E50" s="63">
        <v>834.9</v>
      </c>
      <c r="F50" s="78">
        <v>93.5</v>
      </c>
      <c r="G50" s="64">
        <v>46</v>
      </c>
      <c r="H50" s="8">
        <v>33416</v>
      </c>
      <c r="I50" s="8">
        <v>38988</v>
      </c>
      <c r="J50" s="21"/>
    </row>
    <row r="51" spans="1:10" ht="13.5">
      <c r="A51" s="3">
        <v>49</v>
      </c>
      <c r="B51" s="4" t="s">
        <v>57</v>
      </c>
      <c r="C51" s="5" t="s">
        <v>58</v>
      </c>
      <c r="D51" s="6">
        <v>900000</v>
      </c>
      <c r="E51" s="104">
        <v>1100.17</v>
      </c>
      <c r="F51" s="79">
        <v>96.1</v>
      </c>
      <c r="G51" s="7">
        <v>44</v>
      </c>
      <c r="H51" s="8">
        <v>39518</v>
      </c>
      <c r="I51" s="8">
        <v>39569</v>
      </c>
      <c r="J51" s="21"/>
    </row>
    <row r="52" spans="1:10" ht="13.5">
      <c r="A52" s="3">
        <v>50</v>
      </c>
      <c r="B52" s="4" t="s">
        <v>59</v>
      </c>
      <c r="C52" s="5" t="s">
        <v>60</v>
      </c>
      <c r="D52" s="6">
        <v>640000</v>
      </c>
      <c r="E52" s="104">
        <v>818.75</v>
      </c>
      <c r="F52" s="79">
        <v>92.6</v>
      </c>
      <c r="G52" s="7">
        <v>33</v>
      </c>
      <c r="H52" s="8">
        <v>39489</v>
      </c>
      <c r="I52" s="8">
        <v>39510</v>
      </c>
      <c r="J52" s="21"/>
    </row>
    <row r="53" spans="1:10" ht="13.5">
      <c r="A53" s="3">
        <v>51</v>
      </c>
      <c r="B53" s="4" t="s">
        <v>61</v>
      </c>
      <c r="C53" s="5" t="s">
        <v>62</v>
      </c>
      <c r="D53" s="6">
        <v>435000</v>
      </c>
      <c r="E53" s="104">
        <v>543.09</v>
      </c>
      <c r="F53" s="79">
        <v>96.1</v>
      </c>
      <c r="G53" s="7">
        <v>24</v>
      </c>
      <c r="H53" s="8">
        <v>37663</v>
      </c>
      <c r="I53" s="8">
        <v>38988</v>
      </c>
      <c r="J53" s="21"/>
    </row>
    <row r="54" spans="1:10" ht="13.5">
      <c r="A54" s="3">
        <v>52</v>
      </c>
      <c r="B54" s="4" t="s">
        <v>63</v>
      </c>
      <c r="C54" s="5" t="s">
        <v>64</v>
      </c>
      <c r="D54" s="6">
        <v>794000</v>
      </c>
      <c r="E54" s="104">
        <v>944.99</v>
      </c>
      <c r="F54" s="79">
        <v>95.8</v>
      </c>
      <c r="G54" s="7">
        <v>46</v>
      </c>
      <c r="H54" s="8">
        <v>38967</v>
      </c>
      <c r="I54" s="8">
        <v>39135</v>
      </c>
      <c r="J54" s="21"/>
    </row>
    <row r="55" spans="1:10" ht="13.5">
      <c r="A55" s="3">
        <v>53</v>
      </c>
      <c r="B55" s="4" t="s">
        <v>65</v>
      </c>
      <c r="C55" s="5" t="s">
        <v>20</v>
      </c>
      <c r="D55" s="6">
        <v>2200000</v>
      </c>
      <c r="E55" s="104">
        <v>3207.92</v>
      </c>
      <c r="F55" s="79">
        <v>98.4</v>
      </c>
      <c r="G55" s="7">
        <v>118</v>
      </c>
      <c r="H55" s="8">
        <v>38049</v>
      </c>
      <c r="I55" s="8">
        <v>38988</v>
      </c>
      <c r="J55" s="21"/>
    </row>
    <row r="56" spans="1:10" ht="13.5">
      <c r="A56" s="3">
        <v>54</v>
      </c>
      <c r="B56" s="4" t="s">
        <v>66</v>
      </c>
      <c r="C56" s="5" t="s">
        <v>20</v>
      </c>
      <c r="D56" s="6">
        <v>705000</v>
      </c>
      <c r="E56" s="104">
        <v>1117.34</v>
      </c>
      <c r="F56" s="79">
        <v>98.1</v>
      </c>
      <c r="G56" s="7">
        <v>52</v>
      </c>
      <c r="H56" s="8">
        <v>38049</v>
      </c>
      <c r="I56" s="8">
        <v>38988</v>
      </c>
      <c r="J56" s="21"/>
    </row>
    <row r="57" spans="1:10" ht="13.5">
      <c r="A57" s="3">
        <v>55</v>
      </c>
      <c r="B57" s="4" t="s">
        <v>67</v>
      </c>
      <c r="C57" s="5" t="s">
        <v>20</v>
      </c>
      <c r="D57" s="6">
        <v>552000</v>
      </c>
      <c r="E57" s="104">
        <v>813.52</v>
      </c>
      <c r="F57" s="79">
        <v>100</v>
      </c>
      <c r="G57" s="7">
        <v>40</v>
      </c>
      <c r="H57" s="8">
        <v>37697</v>
      </c>
      <c r="I57" s="8">
        <v>38988</v>
      </c>
      <c r="J57" s="21"/>
    </row>
    <row r="58" spans="1:10" ht="13.5">
      <c r="A58" s="3">
        <v>56</v>
      </c>
      <c r="B58" s="4" t="s">
        <v>68</v>
      </c>
      <c r="C58" s="5" t="s">
        <v>69</v>
      </c>
      <c r="D58" s="6">
        <v>1180000</v>
      </c>
      <c r="E58" s="104">
        <v>1886.5</v>
      </c>
      <c r="F58" s="79">
        <v>97.4</v>
      </c>
      <c r="G58" s="7">
        <v>77</v>
      </c>
      <c r="H58" s="8">
        <v>38359</v>
      </c>
      <c r="I58" s="8">
        <v>38988</v>
      </c>
      <c r="J58" s="21"/>
    </row>
    <row r="59" spans="1:10" ht="13.5">
      <c r="A59" s="3">
        <v>57</v>
      </c>
      <c r="B59" s="4" t="s">
        <v>70</v>
      </c>
      <c r="C59" s="5" t="s">
        <v>69</v>
      </c>
      <c r="D59" s="6">
        <v>668000</v>
      </c>
      <c r="E59" s="104">
        <v>991.62</v>
      </c>
      <c r="F59" s="79">
        <v>100</v>
      </c>
      <c r="G59" s="7">
        <v>49</v>
      </c>
      <c r="H59" s="8">
        <v>38049</v>
      </c>
      <c r="I59" s="8">
        <v>38988</v>
      </c>
      <c r="J59" s="21"/>
    </row>
    <row r="60" spans="1:10" ht="13.5">
      <c r="A60" s="3">
        <v>58</v>
      </c>
      <c r="B60" s="4" t="s">
        <v>71</v>
      </c>
      <c r="C60" s="5" t="s">
        <v>72</v>
      </c>
      <c r="D60" s="6">
        <v>700000</v>
      </c>
      <c r="E60" s="104">
        <v>1095.91</v>
      </c>
      <c r="F60" s="79">
        <v>94.3</v>
      </c>
      <c r="G60" s="7">
        <v>53</v>
      </c>
      <c r="H60" s="8">
        <v>37705</v>
      </c>
      <c r="I60" s="8">
        <v>38988</v>
      </c>
      <c r="J60" s="21"/>
    </row>
    <row r="61" spans="1:10" ht="13.5">
      <c r="A61" s="3">
        <v>59</v>
      </c>
      <c r="B61" s="9" t="s">
        <v>73</v>
      </c>
      <c r="C61" s="49" t="s">
        <v>72</v>
      </c>
      <c r="D61" s="14">
        <v>637000</v>
      </c>
      <c r="E61" s="63">
        <v>905.81</v>
      </c>
      <c r="F61" s="78">
        <v>77.8</v>
      </c>
      <c r="G61" s="82">
        <v>45</v>
      </c>
      <c r="H61" s="8">
        <v>38030</v>
      </c>
      <c r="I61" s="8">
        <v>38988</v>
      </c>
      <c r="J61" s="21"/>
    </row>
    <row r="62" spans="1:10" ht="13.5">
      <c r="A62" s="3">
        <v>60</v>
      </c>
      <c r="B62" s="4" t="s">
        <v>74</v>
      </c>
      <c r="C62" s="5" t="s">
        <v>72</v>
      </c>
      <c r="D62" s="6">
        <v>958000</v>
      </c>
      <c r="E62" s="104">
        <v>1437.84</v>
      </c>
      <c r="F62" s="79">
        <v>95.6</v>
      </c>
      <c r="G62" s="7">
        <v>68</v>
      </c>
      <c r="H62" s="8">
        <v>38776</v>
      </c>
      <c r="I62" s="8">
        <v>39135</v>
      </c>
      <c r="J62" s="21"/>
    </row>
    <row r="63" spans="1:10" ht="13.5">
      <c r="A63" s="3">
        <v>61</v>
      </c>
      <c r="B63" s="4" t="s">
        <v>202</v>
      </c>
      <c r="C63" s="5" t="s">
        <v>208</v>
      </c>
      <c r="D63" s="6">
        <v>1210000</v>
      </c>
      <c r="E63" s="104">
        <v>1708.19</v>
      </c>
      <c r="F63" s="79">
        <v>100</v>
      </c>
      <c r="G63" s="7">
        <v>64</v>
      </c>
      <c r="H63" s="11">
        <v>39834</v>
      </c>
      <c r="I63" s="8">
        <v>39875</v>
      </c>
      <c r="J63" s="21"/>
    </row>
    <row r="64" spans="1:10" ht="13.5">
      <c r="A64" s="3">
        <v>62</v>
      </c>
      <c r="B64" s="4" t="s">
        <v>75</v>
      </c>
      <c r="C64" s="5" t="s">
        <v>76</v>
      </c>
      <c r="D64" s="6">
        <v>840000</v>
      </c>
      <c r="E64" s="104">
        <v>1264.84</v>
      </c>
      <c r="F64" s="79">
        <v>100</v>
      </c>
      <c r="G64" s="7">
        <v>60</v>
      </c>
      <c r="H64" s="8">
        <v>38049</v>
      </c>
      <c r="I64" s="8">
        <v>38988</v>
      </c>
      <c r="J64" s="21"/>
    </row>
    <row r="65" spans="1:10" ht="13.5">
      <c r="A65" s="3">
        <v>63</v>
      </c>
      <c r="B65" s="4" t="s">
        <v>77</v>
      </c>
      <c r="C65" s="5" t="s">
        <v>78</v>
      </c>
      <c r="D65" s="6">
        <v>635000</v>
      </c>
      <c r="E65" s="104">
        <v>1151.36</v>
      </c>
      <c r="F65" s="79">
        <v>90.4</v>
      </c>
      <c r="G65" s="7">
        <v>52</v>
      </c>
      <c r="H65" s="8">
        <v>37235</v>
      </c>
      <c r="I65" s="8">
        <v>38987</v>
      </c>
      <c r="J65" s="21"/>
    </row>
    <row r="66" spans="1:10" ht="13.5">
      <c r="A66" s="3">
        <v>64</v>
      </c>
      <c r="B66" s="4" t="s">
        <v>79</v>
      </c>
      <c r="C66" s="5" t="s">
        <v>78</v>
      </c>
      <c r="D66" s="6">
        <v>741000</v>
      </c>
      <c r="E66" s="104">
        <v>1244</v>
      </c>
      <c r="F66" s="79">
        <v>100</v>
      </c>
      <c r="G66" s="7">
        <v>58</v>
      </c>
      <c r="H66" s="8">
        <v>37400</v>
      </c>
      <c r="I66" s="8">
        <v>38988</v>
      </c>
      <c r="J66" s="21"/>
    </row>
    <row r="67" spans="1:10" ht="13.5">
      <c r="A67" s="3">
        <v>65</v>
      </c>
      <c r="B67" s="9" t="s">
        <v>233</v>
      </c>
      <c r="C67" s="49" t="s">
        <v>78</v>
      </c>
      <c r="D67" s="13">
        <v>476000</v>
      </c>
      <c r="E67" s="63">
        <v>778.19</v>
      </c>
      <c r="F67" s="78">
        <v>100</v>
      </c>
      <c r="G67" s="64">
        <v>37</v>
      </c>
      <c r="H67" s="8">
        <v>38864</v>
      </c>
      <c r="I67" s="8">
        <v>39135</v>
      </c>
      <c r="J67" s="21"/>
    </row>
    <row r="68" spans="1:10" ht="13.5">
      <c r="A68" s="3">
        <v>66</v>
      </c>
      <c r="B68" s="4" t="s">
        <v>80</v>
      </c>
      <c r="C68" s="5" t="s">
        <v>81</v>
      </c>
      <c r="D68" s="6">
        <v>772000</v>
      </c>
      <c r="E68" s="104">
        <v>1237.8</v>
      </c>
      <c r="F68" s="79">
        <v>95</v>
      </c>
      <c r="G68" s="7">
        <v>60</v>
      </c>
      <c r="H68" s="8">
        <v>38776</v>
      </c>
      <c r="I68" s="8">
        <v>39135</v>
      </c>
      <c r="J68" s="21"/>
    </row>
    <row r="69" spans="1:10" ht="13.5">
      <c r="A69" s="3">
        <v>67</v>
      </c>
      <c r="B69" s="4" t="s">
        <v>82</v>
      </c>
      <c r="C69" s="5" t="s">
        <v>83</v>
      </c>
      <c r="D69" s="6">
        <v>2170000</v>
      </c>
      <c r="E69" s="104">
        <v>2477.11</v>
      </c>
      <c r="F69" s="79">
        <v>92.6</v>
      </c>
      <c r="G69" s="7">
        <v>98</v>
      </c>
      <c r="H69" s="8">
        <v>39497</v>
      </c>
      <c r="I69" s="8">
        <v>39539</v>
      </c>
      <c r="J69" s="21"/>
    </row>
    <row r="70" spans="1:10" ht="13.5">
      <c r="A70" s="3">
        <v>68</v>
      </c>
      <c r="B70" s="4" t="s">
        <v>84</v>
      </c>
      <c r="C70" s="5" t="s">
        <v>27</v>
      </c>
      <c r="D70" s="6">
        <v>991000</v>
      </c>
      <c r="E70" s="104">
        <v>1222.13</v>
      </c>
      <c r="F70" s="79">
        <v>97.3</v>
      </c>
      <c r="G70" s="7">
        <v>40</v>
      </c>
      <c r="H70" s="8">
        <v>36235</v>
      </c>
      <c r="I70" s="8">
        <v>38987</v>
      </c>
      <c r="J70" s="21"/>
    </row>
    <row r="71" spans="1:10" ht="13.5">
      <c r="A71" s="3">
        <v>69</v>
      </c>
      <c r="B71" s="4" t="s">
        <v>234</v>
      </c>
      <c r="C71" s="5" t="s">
        <v>235</v>
      </c>
      <c r="D71" s="6">
        <v>1510000</v>
      </c>
      <c r="E71" s="104">
        <v>1905.39</v>
      </c>
      <c r="F71" s="79">
        <v>100</v>
      </c>
      <c r="G71" s="7">
        <v>68</v>
      </c>
      <c r="H71" s="8" t="s">
        <v>236</v>
      </c>
      <c r="I71" s="8">
        <v>40162</v>
      </c>
      <c r="J71" s="21"/>
    </row>
    <row r="72" spans="1:10" ht="13.5">
      <c r="A72" s="3">
        <v>70</v>
      </c>
      <c r="B72" s="9" t="s">
        <v>85</v>
      </c>
      <c r="C72" s="49" t="s">
        <v>2</v>
      </c>
      <c r="D72" s="10">
        <v>452000</v>
      </c>
      <c r="E72" s="63">
        <v>650.6</v>
      </c>
      <c r="F72" s="78">
        <v>100</v>
      </c>
      <c r="G72" s="64">
        <v>38</v>
      </c>
      <c r="H72" s="8">
        <v>33934</v>
      </c>
      <c r="I72" s="8">
        <v>38988</v>
      </c>
      <c r="J72" s="21"/>
    </row>
    <row r="73" spans="1:10" ht="13.5">
      <c r="A73" s="3">
        <v>71</v>
      </c>
      <c r="B73" s="9" t="s">
        <v>86</v>
      </c>
      <c r="C73" s="49" t="s">
        <v>6</v>
      </c>
      <c r="D73" s="10">
        <v>524000</v>
      </c>
      <c r="E73" s="63">
        <v>996.81</v>
      </c>
      <c r="F73" s="78">
        <v>100</v>
      </c>
      <c r="G73" s="64">
        <v>16</v>
      </c>
      <c r="H73" s="8">
        <v>31845</v>
      </c>
      <c r="I73" s="8">
        <v>38987</v>
      </c>
      <c r="J73" s="21"/>
    </row>
    <row r="74" spans="1:10" ht="13.5">
      <c r="A74" s="3">
        <v>72</v>
      </c>
      <c r="B74" s="4" t="s">
        <v>87</v>
      </c>
      <c r="C74" s="5" t="s">
        <v>88</v>
      </c>
      <c r="D74" s="6">
        <v>2290000</v>
      </c>
      <c r="E74" s="104">
        <v>4524</v>
      </c>
      <c r="F74" s="79">
        <v>99.6</v>
      </c>
      <c r="G74" s="7">
        <v>145</v>
      </c>
      <c r="H74" s="8">
        <v>31813</v>
      </c>
      <c r="I74" s="8">
        <v>39135</v>
      </c>
      <c r="J74" s="21"/>
    </row>
    <row r="75" spans="1:10" ht="13.5">
      <c r="A75" s="3">
        <v>73</v>
      </c>
      <c r="B75" s="4" t="s">
        <v>89</v>
      </c>
      <c r="C75" s="5" t="s">
        <v>9</v>
      </c>
      <c r="D75" s="6">
        <v>2250000</v>
      </c>
      <c r="E75" s="104">
        <v>3600.61</v>
      </c>
      <c r="F75" s="79">
        <v>98.3</v>
      </c>
      <c r="G75" s="7">
        <v>46</v>
      </c>
      <c r="H75" s="8">
        <v>36433</v>
      </c>
      <c r="I75" s="8">
        <v>39430</v>
      </c>
      <c r="J75" s="21"/>
    </row>
    <row r="76" spans="1:10" ht="13.5">
      <c r="A76" s="3">
        <v>74</v>
      </c>
      <c r="B76" s="9" t="s">
        <v>237</v>
      </c>
      <c r="C76" s="49" t="s">
        <v>238</v>
      </c>
      <c r="D76" s="10">
        <v>3530000</v>
      </c>
      <c r="E76" s="63">
        <v>5926.17</v>
      </c>
      <c r="F76" s="78">
        <v>94.6</v>
      </c>
      <c r="G76" s="64">
        <v>124</v>
      </c>
      <c r="H76" s="8" t="s">
        <v>239</v>
      </c>
      <c r="I76" s="8">
        <v>40162</v>
      </c>
      <c r="J76" s="21"/>
    </row>
    <row r="77" spans="1:10" ht="13.5">
      <c r="A77" s="3">
        <v>75</v>
      </c>
      <c r="B77" s="4" t="s">
        <v>90</v>
      </c>
      <c r="C77" s="5" t="s">
        <v>43</v>
      </c>
      <c r="D77" s="6">
        <v>647000</v>
      </c>
      <c r="E77" s="104">
        <v>662.58</v>
      </c>
      <c r="F77" s="79">
        <v>88.9</v>
      </c>
      <c r="G77" s="7">
        <v>27</v>
      </c>
      <c r="H77" s="8">
        <v>38723</v>
      </c>
      <c r="I77" s="8">
        <v>39428</v>
      </c>
      <c r="J77" s="21"/>
    </row>
    <row r="78" spans="1:10" ht="13.5">
      <c r="A78" s="3">
        <v>76</v>
      </c>
      <c r="B78" s="4" t="s">
        <v>91</v>
      </c>
      <c r="C78" s="5" t="s">
        <v>11</v>
      </c>
      <c r="D78" s="6">
        <v>655000</v>
      </c>
      <c r="E78" s="104">
        <v>1237.98</v>
      </c>
      <c r="F78" s="79">
        <v>88.6</v>
      </c>
      <c r="G78" s="7">
        <v>18</v>
      </c>
      <c r="H78" s="8">
        <v>33109</v>
      </c>
      <c r="I78" s="8">
        <v>38988</v>
      </c>
      <c r="J78" s="21"/>
    </row>
    <row r="79" spans="1:10" ht="13.5">
      <c r="A79" s="3">
        <v>77</v>
      </c>
      <c r="B79" s="4" t="s">
        <v>92</v>
      </c>
      <c r="C79" s="5" t="s">
        <v>11</v>
      </c>
      <c r="D79" s="6">
        <v>324000</v>
      </c>
      <c r="E79" s="104">
        <v>517.53</v>
      </c>
      <c r="F79" s="79">
        <v>100</v>
      </c>
      <c r="G79" s="7">
        <v>32</v>
      </c>
      <c r="H79" s="8">
        <v>31499</v>
      </c>
      <c r="I79" s="8">
        <v>38988</v>
      </c>
      <c r="J79" s="21"/>
    </row>
    <row r="80" spans="1:10" ht="13.5">
      <c r="A80" s="3">
        <v>78</v>
      </c>
      <c r="B80" s="4" t="s">
        <v>93</v>
      </c>
      <c r="C80" s="5" t="s">
        <v>13</v>
      </c>
      <c r="D80" s="6">
        <v>635000</v>
      </c>
      <c r="E80" s="104">
        <v>1053.39</v>
      </c>
      <c r="F80" s="79">
        <v>97.8</v>
      </c>
      <c r="G80" s="7">
        <v>28</v>
      </c>
      <c r="H80" s="8">
        <v>34780</v>
      </c>
      <c r="I80" s="8">
        <v>39428</v>
      </c>
      <c r="J80" s="21"/>
    </row>
    <row r="81" spans="1:10" ht="13.5">
      <c r="A81" s="3">
        <v>79</v>
      </c>
      <c r="B81" s="4" t="s">
        <v>94</v>
      </c>
      <c r="C81" s="5" t="s">
        <v>15</v>
      </c>
      <c r="D81" s="6">
        <v>362000</v>
      </c>
      <c r="E81" s="104">
        <v>567.2</v>
      </c>
      <c r="F81" s="79">
        <v>100</v>
      </c>
      <c r="G81" s="7">
        <v>34</v>
      </c>
      <c r="H81" s="8">
        <v>31960</v>
      </c>
      <c r="I81" s="8">
        <v>38987</v>
      </c>
      <c r="J81" s="21"/>
    </row>
    <row r="82" spans="1:10" ht="13.5">
      <c r="A82" s="3">
        <v>80</v>
      </c>
      <c r="B82" s="4" t="s">
        <v>95</v>
      </c>
      <c r="C82" s="4" t="s">
        <v>15</v>
      </c>
      <c r="D82" s="6">
        <v>900000</v>
      </c>
      <c r="E82" s="104">
        <v>1739.86</v>
      </c>
      <c r="F82" s="79">
        <v>95.8</v>
      </c>
      <c r="G82" s="7">
        <v>37</v>
      </c>
      <c r="H82" s="11">
        <v>31330</v>
      </c>
      <c r="I82" s="8">
        <v>38988</v>
      </c>
      <c r="J82" s="21"/>
    </row>
    <row r="83" spans="1:10" ht="13.5">
      <c r="A83" s="3">
        <v>81</v>
      </c>
      <c r="B83" s="4" t="s">
        <v>96</v>
      </c>
      <c r="C83" s="5" t="s">
        <v>15</v>
      </c>
      <c r="D83" s="6">
        <v>755000</v>
      </c>
      <c r="E83" s="104">
        <v>1018.72</v>
      </c>
      <c r="F83" s="79">
        <v>95.2</v>
      </c>
      <c r="G83" s="7">
        <v>47</v>
      </c>
      <c r="H83" s="8">
        <v>33667</v>
      </c>
      <c r="I83" s="8">
        <v>38988</v>
      </c>
      <c r="J83" s="21"/>
    </row>
    <row r="84" spans="1:10" ht="13.5">
      <c r="A84" s="3">
        <v>82</v>
      </c>
      <c r="B84" s="9" t="s">
        <v>97</v>
      </c>
      <c r="C84" s="49" t="s">
        <v>15</v>
      </c>
      <c r="D84" s="10">
        <v>730000</v>
      </c>
      <c r="E84" s="63">
        <v>1774.01</v>
      </c>
      <c r="F84" s="78">
        <v>100</v>
      </c>
      <c r="G84" s="64">
        <v>27</v>
      </c>
      <c r="H84" s="8">
        <v>32477</v>
      </c>
      <c r="I84" s="8">
        <v>38988</v>
      </c>
      <c r="J84" s="21"/>
    </row>
    <row r="85" spans="1:10" ht="13.5">
      <c r="A85" s="3">
        <v>83</v>
      </c>
      <c r="B85" s="4" t="s">
        <v>98</v>
      </c>
      <c r="C85" s="5" t="s">
        <v>15</v>
      </c>
      <c r="D85" s="6">
        <v>539000</v>
      </c>
      <c r="E85" s="104">
        <v>810.98</v>
      </c>
      <c r="F85" s="79">
        <v>71.5</v>
      </c>
      <c r="G85" s="7">
        <v>17</v>
      </c>
      <c r="H85" s="8">
        <v>33201</v>
      </c>
      <c r="I85" s="8">
        <v>38988</v>
      </c>
      <c r="J85" s="21"/>
    </row>
    <row r="86" spans="1:10" ht="13.5">
      <c r="A86" s="3">
        <v>84</v>
      </c>
      <c r="B86" s="4" t="s">
        <v>99</v>
      </c>
      <c r="C86" s="5" t="s">
        <v>15</v>
      </c>
      <c r="D86" s="6">
        <v>396000</v>
      </c>
      <c r="E86" s="104">
        <v>572.41</v>
      </c>
      <c r="F86" s="79">
        <v>92.3</v>
      </c>
      <c r="G86" s="7">
        <v>26</v>
      </c>
      <c r="H86" s="11" t="s">
        <v>214</v>
      </c>
      <c r="I86" s="8">
        <v>38988</v>
      </c>
      <c r="J86" s="21"/>
    </row>
    <row r="87" spans="1:10" ht="13.5">
      <c r="A87" s="3">
        <v>85</v>
      </c>
      <c r="B87" s="4" t="s">
        <v>100</v>
      </c>
      <c r="C87" s="5" t="s">
        <v>15</v>
      </c>
      <c r="D87" s="6">
        <v>344000</v>
      </c>
      <c r="E87" s="104">
        <v>507.52</v>
      </c>
      <c r="F87" s="79">
        <v>96.7</v>
      </c>
      <c r="G87" s="7">
        <v>28</v>
      </c>
      <c r="H87" s="8">
        <v>33669</v>
      </c>
      <c r="I87" s="8">
        <v>38988</v>
      </c>
      <c r="J87" s="21"/>
    </row>
    <row r="88" spans="1:10" ht="13.5">
      <c r="A88" s="3">
        <v>86</v>
      </c>
      <c r="B88" s="4" t="s">
        <v>101</v>
      </c>
      <c r="C88" s="5" t="s">
        <v>49</v>
      </c>
      <c r="D88" s="6">
        <v>738000</v>
      </c>
      <c r="E88" s="104">
        <v>1384.45</v>
      </c>
      <c r="F88" s="79">
        <v>88.7</v>
      </c>
      <c r="G88" s="7">
        <v>29</v>
      </c>
      <c r="H88" s="8">
        <v>31898</v>
      </c>
      <c r="I88" s="8">
        <v>39428</v>
      </c>
      <c r="J88" s="21"/>
    </row>
    <row r="89" spans="1:10" ht="13.5">
      <c r="A89" s="3">
        <v>87</v>
      </c>
      <c r="B89" s="4" t="s">
        <v>409</v>
      </c>
      <c r="C89" s="5" t="s">
        <v>49</v>
      </c>
      <c r="D89" s="6">
        <v>1150000</v>
      </c>
      <c r="E89" s="104">
        <v>1773.05</v>
      </c>
      <c r="F89" s="79">
        <v>90.8</v>
      </c>
      <c r="G89" s="7">
        <v>54</v>
      </c>
      <c r="H89" s="8">
        <v>39283</v>
      </c>
      <c r="I89" s="8">
        <v>40410</v>
      </c>
      <c r="J89" s="21"/>
    </row>
    <row r="90" spans="1:10" ht="13.5">
      <c r="A90" s="3">
        <v>88</v>
      </c>
      <c r="B90" s="4" t="s">
        <v>102</v>
      </c>
      <c r="C90" s="5" t="s">
        <v>53</v>
      </c>
      <c r="D90" s="6">
        <v>530000</v>
      </c>
      <c r="E90" s="104">
        <v>722.7</v>
      </c>
      <c r="F90" s="79">
        <v>95.6</v>
      </c>
      <c r="G90" s="7">
        <v>45</v>
      </c>
      <c r="H90" s="8">
        <v>31614</v>
      </c>
      <c r="I90" s="8">
        <v>38987</v>
      </c>
      <c r="J90" s="21"/>
    </row>
    <row r="91" spans="1:10" ht="13.5">
      <c r="A91" s="3">
        <v>89</v>
      </c>
      <c r="B91" s="4" t="s">
        <v>103</v>
      </c>
      <c r="C91" s="5" t="s">
        <v>53</v>
      </c>
      <c r="D91" s="6">
        <v>1100000</v>
      </c>
      <c r="E91" s="104">
        <v>1782.26</v>
      </c>
      <c r="F91" s="79">
        <v>95.2</v>
      </c>
      <c r="G91" s="7">
        <v>93</v>
      </c>
      <c r="H91" s="8" t="s">
        <v>213</v>
      </c>
      <c r="I91" s="8">
        <v>38988</v>
      </c>
      <c r="J91" s="21"/>
    </row>
    <row r="92" spans="1:10" ht="13.5">
      <c r="A92" s="3">
        <v>90</v>
      </c>
      <c r="B92" s="4" t="s">
        <v>104</v>
      </c>
      <c r="C92" s="5" t="s">
        <v>17</v>
      </c>
      <c r="D92" s="6">
        <v>970000</v>
      </c>
      <c r="E92" s="104">
        <v>1536.59</v>
      </c>
      <c r="F92" s="79">
        <v>96.8</v>
      </c>
      <c r="G92" s="7">
        <v>94</v>
      </c>
      <c r="H92" s="8">
        <v>32081</v>
      </c>
      <c r="I92" s="8">
        <v>38988</v>
      </c>
      <c r="J92" s="21"/>
    </row>
    <row r="93" spans="1:10" ht="13.5">
      <c r="A93" s="3">
        <v>91</v>
      </c>
      <c r="B93" s="4" t="s">
        <v>105</v>
      </c>
      <c r="C93" s="5" t="s">
        <v>17</v>
      </c>
      <c r="D93" s="6">
        <v>1460000</v>
      </c>
      <c r="E93" s="104">
        <v>2456.48</v>
      </c>
      <c r="F93" s="79">
        <v>100</v>
      </c>
      <c r="G93" s="7">
        <v>95</v>
      </c>
      <c r="H93" s="11">
        <v>34394</v>
      </c>
      <c r="I93" s="8">
        <v>39135</v>
      </c>
      <c r="J93" s="21"/>
    </row>
    <row r="94" spans="1:10" ht="13.5">
      <c r="A94" s="3">
        <v>92</v>
      </c>
      <c r="B94" s="4" t="s">
        <v>106</v>
      </c>
      <c r="C94" s="5" t="s">
        <v>107</v>
      </c>
      <c r="D94" s="6">
        <v>472000</v>
      </c>
      <c r="E94" s="104">
        <v>801.3</v>
      </c>
      <c r="F94" s="79">
        <v>100</v>
      </c>
      <c r="G94" s="7">
        <v>51</v>
      </c>
      <c r="H94" s="11">
        <v>31093</v>
      </c>
      <c r="I94" s="8">
        <v>38987</v>
      </c>
      <c r="J94" s="21"/>
    </row>
    <row r="95" spans="1:10" ht="13.5">
      <c r="A95" s="3">
        <v>93</v>
      </c>
      <c r="B95" s="4" t="s">
        <v>108</v>
      </c>
      <c r="C95" s="5" t="s">
        <v>62</v>
      </c>
      <c r="D95" s="6">
        <v>1080000</v>
      </c>
      <c r="E95" s="104">
        <v>1746.2</v>
      </c>
      <c r="F95" s="79">
        <v>96.3</v>
      </c>
      <c r="G95" s="7">
        <v>107</v>
      </c>
      <c r="H95" s="8">
        <v>31787</v>
      </c>
      <c r="I95" s="8">
        <v>38987</v>
      </c>
      <c r="J95" s="21"/>
    </row>
    <row r="96" spans="1:10" ht="13.5">
      <c r="A96" s="3">
        <v>94</v>
      </c>
      <c r="B96" s="4" t="s">
        <v>240</v>
      </c>
      <c r="C96" s="5" t="s">
        <v>64</v>
      </c>
      <c r="D96" s="6">
        <v>412000</v>
      </c>
      <c r="E96" s="104">
        <v>990.18</v>
      </c>
      <c r="F96" s="79">
        <v>92.1</v>
      </c>
      <c r="G96" s="7">
        <v>19</v>
      </c>
      <c r="H96" s="8">
        <v>32387</v>
      </c>
      <c r="I96" s="8">
        <v>39171</v>
      </c>
      <c r="J96" s="21"/>
    </row>
    <row r="97" spans="1:10" ht="13.5">
      <c r="A97" s="3">
        <v>95</v>
      </c>
      <c r="B97" s="4" t="s">
        <v>109</v>
      </c>
      <c r="C97" s="5" t="s">
        <v>69</v>
      </c>
      <c r="D97" s="6">
        <v>487000</v>
      </c>
      <c r="E97" s="104">
        <v>1108.91</v>
      </c>
      <c r="F97" s="79">
        <v>90.8</v>
      </c>
      <c r="G97" s="7">
        <v>55</v>
      </c>
      <c r="H97" s="8" t="s">
        <v>212</v>
      </c>
      <c r="I97" s="8">
        <v>38987</v>
      </c>
      <c r="J97" s="21"/>
    </row>
    <row r="98" spans="1:10" ht="13.5">
      <c r="A98" s="3">
        <v>96</v>
      </c>
      <c r="B98" s="4" t="s">
        <v>110</v>
      </c>
      <c r="C98" s="5" t="s">
        <v>111</v>
      </c>
      <c r="D98" s="6">
        <v>385000</v>
      </c>
      <c r="E98" s="104">
        <v>872.49</v>
      </c>
      <c r="F98" s="79">
        <v>96.8</v>
      </c>
      <c r="G98" s="7">
        <v>35</v>
      </c>
      <c r="H98" s="8" t="s">
        <v>211</v>
      </c>
      <c r="I98" s="8">
        <v>38987</v>
      </c>
      <c r="J98" s="21"/>
    </row>
    <row r="99" spans="1:10" ht="13.5">
      <c r="A99" s="3">
        <v>97</v>
      </c>
      <c r="B99" s="9" t="s">
        <v>112</v>
      </c>
      <c r="C99" s="49" t="s">
        <v>113</v>
      </c>
      <c r="D99" s="10">
        <v>287000</v>
      </c>
      <c r="E99" s="63">
        <v>554.39</v>
      </c>
      <c r="F99" s="78">
        <v>100</v>
      </c>
      <c r="G99" s="64">
        <v>29</v>
      </c>
      <c r="H99" s="8">
        <v>32365</v>
      </c>
      <c r="I99" s="8">
        <v>38987</v>
      </c>
      <c r="J99" s="21"/>
    </row>
    <row r="100" spans="1:10" ht="13.5">
      <c r="A100" s="3">
        <v>98</v>
      </c>
      <c r="B100" s="9" t="s">
        <v>445</v>
      </c>
      <c r="C100" s="49" t="s">
        <v>446</v>
      </c>
      <c r="D100" s="10">
        <v>940000</v>
      </c>
      <c r="E100" s="63">
        <v>1742.64</v>
      </c>
      <c r="F100" s="78">
        <v>90.3</v>
      </c>
      <c r="G100" s="64">
        <v>68</v>
      </c>
      <c r="H100" s="8">
        <v>39042</v>
      </c>
      <c r="I100" s="8">
        <v>40367</v>
      </c>
      <c r="J100" s="21"/>
    </row>
    <row r="101" spans="1:10" ht="13.5">
      <c r="A101" s="3">
        <v>99</v>
      </c>
      <c r="B101" s="9" t="s">
        <v>114</v>
      </c>
      <c r="C101" s="49" t="s">
        <v>115</v>
      </c>
      <c r="D101" s="10">
        <v>350000</v>
      </c>
      <c r="E101" s="63">
        <v>876.7</v>
      </c>
      <c r="F101" s="79">
        <v>100</v>
      </c>
      <c r="G101" s="7">
        <v>22</v>
      </c>
      <c r="H101" s="8">
        <v>31831</v>
      </c>
      <c r="I101" s="8">
        <v>38987</v>
      </c>
      <c r="J101" s="21"/>
    </row>
    <row r="102" spans="1:10" ht="13.5">
      <c r="A102" s="3">
        <v>100</v>
      </c>
      <c r="B102" s="4" t="s">
        <v>116</v>
      </c>
      <c r="C102" s="5" t="s">
        <v>117</v>
      </c>
      <c r="D102" s="6">
        <v>210000</v>
      </c>
      <c r="E102" s="104">
        <v>455.19</v>
      </c>
      <c r="F102" s="79">
        <v>100</v>
      </c>
      <c r="G102" s="7">
        <v>26</v>
      </c>
      <c r="H102" s="8">
        <v>32254</v>
      </c>
      <c r="I102" s="8">
        <v>38987</v>
      </c>
      <c r="J102" s="21"/>
    </row>
    <row r="103" spans="1:10" ht="13.5">
      <c r="A103" s="3">
        <v>101</v>
      </c>
      <c r="B103" s="9" t="s">
        <v>118</v>
      </c>
      <c r="C103" s="49" t="s">
        <v>119</v>
      </c>
      <c r="D103" s="10">
        <v>229000</v>
      </c>
      <c r="E103" s="63">
        <v>682.43</v>
      </c>
      <c r="F103" s="78">
        <v>97.6</v>
      </c>
      <c r="G103" s="64">
        <v>27</v>
      </c>
      <c r="H103" s="8">
        <v>33358</v>
      </c>
      <c r="I103" s="8">
        <v>38987</v>
      </c>
      <c r="J103" s="21"/>
    </row>
    <row r="104" spans="1:10" ht="13.5">
      <c r="A104" s="3">
        <v>102</v>
      </c>
      <c r="B104" s="9" t="s">
        <v>203</v>
      </c>
      <c r="C104" s="49" t="s">
        <v>139</v>
      </c>
      <c r="D104" s="14">
        <v>2390000</v>
      </c>
      <c r="E104" s="63">
        <v>5999.8</v>
      </c>
      <c r="F104" s="78">
        <v>94.9</v>
      </c>
      <c r="G104" s="82">
        <v>98</v>
      </c>
      <c r="H104" s="8">
        <v>33271</v>
      </c>
      <c r="I104" s="8">
        <v>39428</v>
      </c>
      <c r="J104" s="21"/>
    </row>
    <row r="105" spans="1:10" ht="22.5">
      <c r="A105" s="3">
        <v>103</v>
      </c>
      <c r="B105" s="4" t="s">
        <v>204</v>
      </c>
      <c r="C105" s="5" t="s">
        <v>139</v>
      </c>
      <c r="D105" s="6">
        <v>1590000</v>
      </c>
      <c r="E105" s="104">
        <v>2961.06</v>
      </c>
      <c r="F105" s="79">
        <v>94.7</v>
      </c>
      <c r="G105" s="7">
        <v>80</v>
      </c>
      <c r="H105" s="105" t="s">
        <v>210</v>
      </c>
      <c r="I105" s="8">
        <v>39430</v>
      </c>
      <c r="J105" s="21"/>
    </row>
    <row r="106" spans="1:10" ht="13.5">
      <c r="A106" s="3">
        <v>104</v>
      </c>
      <c r="B106" s="4" t="s">
        <v>120</v>
      </c>
      <c r="C106" s="5" t="s">
        <v>121</v>
      </c>
      <c r="D106" s="6">
        <v>319000</v>
      </c>
      <c r="E106" s="104">
        <v>994.68</v>
      </c>
      <c r="F106" s="79">
        <v>94.4</v>
      </c>
      <c r="G106" s="7">
        <v>54</v>
      </c>
      <c r="H106" s="11">
        <v>33666</v>
      </c>
      <c r="I106" s="8">
        <v>38987</v>
      </c>
      <c r="J106" s="21"/>
    </row>
    <row r="107" spans="1:10" ht="13.5">
      <c r="A107" s="3">
        <v>105</v>
      </c>
      <c r="B107" s="4" t="s">
        <v>122</v>
      </c>
      <c r="C107" s="5" t="s">
        <v>123</v>
      </c>
      <c r="D107" s="6">
        <v>2150000</v>
      </c>
      <c r="E107" s="104">
        <v>3690.37</v>
      </c>
      <c r="F107" s="79">
        <v>100</v>
      </c>
      <c r="G107" s="7">
        <v>56</v>
      </c>
      <c r="H107" s="8">
        <v>31833</v>
      </c>
      <c r="I107" s="8">
        <v>39353</v>
      </c>
      <c r="J107" s="21"/>
    </row>
    <row r="108" spans="1:10" ht="13.5">
      <c r="A108" s="3">
        <v>106</v>
      </c>
      <c r="B108" s="4" t="s">
        <v>124</v>
      </c>
      <c r="C108" s="5" t="s">
        <v>125</v>
      </c>
      <c r="D108" s="6">
        <v>1150000</v>
      </c>
      <c r="E108" s="104">
        <v>1706.46</v>
      </c>
      <c r="F108" s="79">
        <v>96.7</v>
      </c>
      <c r="G108" s="7">
        <v>80</v>
      </c>
      <c r="H108" s="8">
        <v>35866</v>
      </c>
      <c r="I108" s="8">
        <v>39504</v>
      </c>
      <c r="J108" s="21"/>
    </row>
    <row r="109" spans="1:10" ht="13.5">
      <c r="A109" s="3">
        <v>107</v>
      </c>
      <c r="B109" s="4" t="s">
        <v>126</v>
      </c>
      <c r="C109" s="5" t="s">
        <v>127</v>
      </c>
      <c r="D109" s="6">
        <v>457000</v>
      </c>
      <c r="E109" s="104">
        <v>952.06</v>
      </c>
      <c r="F109" s="79">
        <v>97.9</v>
      </c>
      <c r="G109" s="7">
        <v>50</v>
      </c>
      <c r="H109" s="8">
        <v>33655</v>
      </c>
      <c r="I109" s="8">
        <v>38987</v>
      </c>
      <c r="J109" s="21"/>
    </row>
    <row r="110" spans="1:10" ht="13.5">
      <c r="A110" s="3">
        <v>108</v>
      </c>
      <c r="B110" s="4" t="s">
        <v>128</v>
      </c>
      <c r="C110" s="5" t="s">
        <v>76</v>
      </c>
      <c r="D110" s="6">
        <v>277000</v>
      </c>
      <c r="E110" s="104">
        <v>437.94</v>
      </c>
      <c r="F110" s="79">
        <v>70.4</v>
      </c>
      <c r="G110" s="7">
        <v>27</v>
      </c>
      <c r="H110" s="8">
        <v>34071</v>
      </c>
      <c r="I110" s="8">
        <v>38987</v>
      </c>
      <c r="J110" s="21"/>
    </row>
    <row r="111" spans="1:10" ht="13.5">
      <c r="A111" s="3">
        <v>109</v>
      </c>
      <c r="B111" s="9" t="s">
        <v>129</v>
      </c>
      <c r="C111" s="49" t="s">
        <v>78</v>
      </c>
      <c r="D111" s="10">
        <v>357000</v>
      </c>
      <c r="E111" s="63">
        <v>682.05</v>
      </c>
      <c r="F111" s="78">
        <v>55.8</v>
      </c>
      <c r="G111" s="64">
        <v>41</v>
      </c>
      <c r="H111" s="8">
        <v>33755</v>
      </c>
      <c r="I111" s="8">
        <v>38987</v>
      </c>
      <c r="J111" s="21"/>
    </row>
    <row r="112" spans="1:10" ht="13.5">
      <c r="A112" s="3">
        <v>110</v>
      </c>
      <c r="B112" s="9" t="s">
        <v>130</v>
      </c>
      <c r="C112" s="49" t="s">
        <v>78</v>
      </c>
      <c r="D112" s="10">
        <v>285000</v>
      </c>
      <c r="E112" s="63">
        <v>611.61</v>
      </c>
      <c r="F112" s="78">
        <v>91.9</v>
      </c>
      <c r="G112" s="64">
        <v>37</v>
      </c>
      <c r="H112" s="8">
        <v>33253</v>
      </c>
      <c r="I112" s="8">
        <v>38987</v>
      </c>
      <c r="J112" s="21"/>
    </row>
    <row r="113" spans="1:10" ht="13.5">
      <c r="A113" s="3">
        <v>111</v>
      </c>
      <c r="B113" s="9" t="s">
        <v>131</v>
      </c>
      <c r="C113" s="49" t="s">
        <v>78</v>
      </c>
      <c r="D113" s="10">
        <v>263000</v>
      </c>
      <c r="E113" s="63">
        <v>543.84</v>
      </c>
      <c r="F113" s="78">
        <v>79</v>
      </c>
      <c r="G113" s="64">
        <v>33</v>
      </c>
      <c r="H113" s="8">
        <v>33213</v>
      </c>
      <c r="I113" s="8">
        <v>38987</v>
      </c>
      <c r="J113" s="21"/>
    </row>
    <row r="114" spans="1:10" ht="13.5">
      <c r="A114" s="3">
        <v>112</v>
      </c>
      <c r="B114" s="4" t="s">
        <v>132</v>
      </c>
      <c r="C114" s="5" t="s">
        <v>78</v>
      </c>
      <c r="D114" s="6">
        <v>256000</v>
      </c>
      <c r="E114" s="104">
        <v>535.08</v>
      </c>
      <c r="F114" s="79">
        <v>100</v>
      </c>
      <c r="G114" s="7">
        <v>32</v>
      </c>
      <c r="H114" s="8">
        <v>34071</v>
      </c>
      <c r="I114" s="8">
        <v>38987</v>
      </c>
      <c r="J114" s="21"/>
    </row>
    <row r="115" spans="1:10" ht="13.5">
      <c r="A115" s="3">
        <v>113</v>
      </c>
      <c r="B115" s="4" t="s">
        <v>241</v>
      </c>
      <c r="C115" s="5" t="s">
        <v>133</v>
      </c>
      <c r="D115" s="6">
        <v>561000</v>
      </c>
      <c r="E115" s="104">
        <v>927.33</v>
      </c>
      <c r="F115" s="79">
        <v>93.5</v>
      </c>
      <c r="G115" s="7">
        <v>46</v>
      </c>
      <c r="H115" s="8">
        <v>36951</v>
      </c>
      <c r="I115" s="8">
        <v>39420</v>
      </c>
      <c r="J115" s="21"/>
    </row>
    <row r="116" spans="1:10" ht="13.5">
      <c r="A116" s="3">
        <v>114</v>
      </c>
      <c r="B116" s="4" t="s">
        <v>134</v>
      </c>
      <c r="C116" s="5" t="s">
        <v>133</v>
      </c>
      <c r="D116" s="6">
        <v>293000</v>
      </c>
      <c r="E116" s="104">
        <v>662.68</v>
      </c>
      <c r="F116" s="79">
        <v>80</v>
      </c>
      <c r="G116" s="7">
        <v>38</v>
      </c>
      <c r="H116" s="8">
        <v>33694</v>
      </c>
      <c r="I116" s="8">
        <v>39420</v>
      </c>
      <c r="J116" s="21"/>
    </row>
    <row r="117" spans="1:10" ht="13.5">
      <c r="A117" s="3">
        <v>115</v>
      </c>
      <c r="B117" s="9" t="s">
        <v>242</v>
      </c>
      <c r="C117" s="49" t="s">
        <v>133</v>
      </c>
      <c r="D117" s="13">
        <v>948000</v>
      </c>
      <c r="E117" s="63">
        <v>1766.47</v>
      </c>
      <c r="F117" s="78">
        <v>100</v>
      </c>
      <c r="G117" s="64">
        <v>77</v>
      </c>
      <c r="H117" s="8">
        <v>37072</v>
      </c>
      <c r="I117" s="8">
        <v>39493</v>
      </c>
      <c r="J117" s="21"/>
    </row>
    <row r="118" spans="1:10" ht="13.5">
      <c r="A118" s="3">
        <v>116</v>
      </c>
      <c r="B118" s="4" t="s">
        <v>135</v>
      </c>
      <c r="C118" s="5" t="s">
        <v>136</v>
      </c>
      <c r="D118" s="6">
        <v>274000</v>
      </c>
      <c r="E118" s="104">
        <v>694.05</v>
      </c>
      <c r="F118" s="79">
        <v>96.4</v>
      </c>
      <c r="G118" s="7">
        <v>32</v>
      </c>
      <c r="H118" s="8">
        <v>33162</v>
      </c>
      <c r="I118" s="8">
        <v>38987</v>
      </c>
      <c r="J118" s="21"/>
    </row>
    <row r="119" spans="1:10" ht="13.5">
      <c r="A119" s="3">
        <v>117</v>
      </c>
      <c r="B119" s="4" t="s">
        <v>137</v>
      </c>
      <c r="C119" s="5" t="s">
        <v>138</v>
      </c>
      <c r="D119" s="6">
        <v>519000</v>
      </c>
      <c r="E119" s="104">
        <v>1372.74</v>
      </c>
      <c r="F119" s="79">
        <v>92.9</v>
      </c>
      <c r="G119" s="7">
        <v>70</v>
      </c>
      <c r="H119" s="8">
        <v>33193</v>
      </c>
      <c r="I119" s="8">
        <v>38987</v>
      </c>
      <c r="J119" s="21"/>
    </row>
    <row r="120" spans="1:10" ht="13.5">
      <c r="A120" s="3">
        <v>118</v>
      </c>
      <c r="B120" s="4" t="s">
        <v>140</v>
      </c>
      <c r="C120" s="5" t="s">
        <v>141</v>
      </c>
      <c r="D120" s="6">
        <v>682000</v>
      </c>
      <c r="E120" s="53">
        <v>1861.56</v>
      </c>
      <c r="F120" s="79">
        <v>98.7</v>
      </c>
      <c r="G120" s="7">
        <v>60</v>
      </c>
      <c r="H120" s="8">
        <v>39118</v>
      </c>
      <c r="I120" s="8">
        <v>39203</v>
      </c>
      <c r="J120" s="21"/>
    </row>
    <row r="121" spans="1:10" ht="13.5">
      <c r="A121" s="3">
        <v>119</v>
      </c>
      <c r="B121" s="4" t="s">
        <v>205</v>
      </c>
      <c r="C121" s="5" t="s">
        <v>209</v>
      </c>
      <c r="D121" s="6">
        <v>724000</v>
      </c>
      <c r="E121" s="53">
        <v>1967.54</v>
      </c>
      <c r="F121" s="79">
        <v>96.6</v>
      </c>
      <c r="G121" s="7">
        <v>64</v>
      </c>
      <c r="H121" s="8">
        <v>39766</v>
      </c>
      <c r="I121" s="8">
        <v>39801</v>
      </c>
      <c r="J121" s="21"/>
    </row>
    <row r="122" spans="1:10" ht="13.5">
      <c r="A122" s="3">
        <v>120</v>
      </c>
      <c r="B122" s="4" t="s">
        <v>142</v>
      </c>
      <c r="C122" s="9" t="s">
        <v>143</v>
      </c>
      <c r="D122" s="12">
        <v>377000</v>
      </c>
      <c r="E122" s="53">
        <v>1518.58</v>
      </c>
      <c r="F122" s="79">
        <v>94.4</v>
      </c>
      <c r="G122" s="7">
        <v>33</v>
      </c>
      <c r="H122" s="8">
        <v>38408</v>
      </c>
      <c r="I122" s="8">
        <v>39135</v>
      </c>
      <c r="J122" s="21"/>
    </row>
    <row r="123" spans="1:10" ht="13.5">
      <c r="A123" s="3">
        <v>121</v>
      </c>
      <c r="B123" s="4" t="s">
        <v>144</v>
      </c>
      <c r="C123" s="9" t="s">
        <v>145</v>
      </c>
      <c r="D123" s="12">
        <v>336000</v>
      </c>
      <c r="E123" s="53">
        <v>1155.6</v>
      </c>
      <c r="F123" s="79">
        <v>97.6</v>
      </c>
      <c r="G123" s="7">
        <v>36</v>
      </c>
      <c r="H123" s="8">
        <v>38648</v>
      </c>
      <c r="I123" s="8">
        <v>39135</v>
      </c>
      <c r="J123" s="21"/>
    </row>
    <row r="124" spans="1:10" ht="13.5">
      <c r="A124" s="3">
        <v>122</v>
      </c>
      <c r="B124" s="4" t="s">
        <v>146</v>
      </c>
      <c r="C124" s="9" t="s">
        <v>143</v>
      </c>
      <c r="D124" s="12">
        <v>530000</v>
      </c>
      <c r="E124" s="53">
        <v>1850.2</v>
      </c>
      <c r="F124" s="79">
        <v>100</v>
      </c>
      <c r="G124" s="7">
        <v>53</v>
      </c>
      <c r="H124" s="8">
        <v>38721</v>
      </c>
      <c r="I124" s="8">
        <v>39171</v>
      </c>
      <c r="J124" s="21"/>
    </row>
    <row r="125" spans="1:10" ht="13.5">
      <c r="A125" s="3">
        <v>123</v>
      </c>
      <c r="B125" s="4" t="s">
        <v>147</v>
      </c>
      <c r="C125" s="9" t="s">
        <v>143</v>
      </c>
      <c r="D125" s="12">
        <v>322000</v>
      </c>
      <c r="E125" s="53">
        <v>1148.72</v>
      </c>
      <c r="F125" s="79">
        <v>100</v>
      </c>
      <c r="G125" s="7">
        <v>36</v>
      </c>
      <c r="H125" s="8">
        <v>38620</v>
      </c>
      <c r="I125" s="8">
        <v>39171</v>
      </c>
      <c r="J125" s="21"/>
    </row>
    <row r="126" spans="1:10" ht="13.5">
      <c r="A126" s="3">
        <v>124</v>
      </c>
      <c r="B126" s="4" t="s">
        <v>148</v>
      </c>
      <c r="C126" s="9" t="s">
        <v>149</v>
      </c>
      <c r="D126" s="12">
        <v>600000</v>
      </c>
      <c r="E126" s="53">
        <v>1851.39</v>
      </c>
      <c r="F126" s="79">
        <v>98.3</v>
      </c>
      <c r="G126" s="7">
        <v>60</v>
      </c>
      <c r="H126" s="8">
        <v>39469</v>
      </c>
      <c r="I126" s="8">
        <v>39505</v>
      </c>
      <c r="J126" s="21"/>
    </row>
    <row r="127" spans="1:10" ht="13.5">
      <c r="A127" s="3">
        <v>125</v>
      </c>
      <c r="B127" s="4" t="s">
        <v>150</v>
      </c>
      <c r="C127" s="9" t="s">
        <v>151</v>
      </c>
      <c r="D127" s="12">
        <v>576200</v>
      </c>
      <c r="E127" s="53">
        <v>2114.53</v>
      </c>
      <c r="F127" s="79">
        <v>91.2</v>
      </c>
      <c r="G127" s="7">
        <v>54</v>
      </c>
      <c r="H127" s="8">
        <v>39476</v>
      </c>
      <c r="I127" s="8">
        <v>39505</v>
      </c>
      <c r="J127" s="21"/>
    </row>
    <row r="128" spans="1:10" ht="13.5">
      <c r="A128" s="3">
        <v>126</v>
      </c>
      <c r="B128" s="4" t="s">
        <v>243</v>
      </c>
      <c r="C128" s="9" t="s">
        <v>152</v>
      </c>
      <c r="D128" s="12">
        <v>424000</v>
      </c>
      <c r="E128" s="53">
        <v>1494.36</v>
      </c>
      <c r="F128" s="79">
        <v>100</v>
      </c>
      <c r="G128" s="7">
        <v>36</v>
      </c>
      <c r="H128" s="8">
        <v>39469</v>
      </c>
      <c r="I128" s="8">
        <v>39505</v>
      </c>
      <c r="J128" s="21"/>
    </row>
    <row r="129" spans="1:10" ht="13.5">
      <c r="A129" s="3">
        <v>127</v>
      </c>
      <c r="B129" s="9" t="s">
        <v>244</v>
      </c>
      <c r="C129" s="49" t="s">
        <v>152</v>
      </c>
      <c r="D129" s="10">
        <v>337900</v>
      </c>
      <c r="E129" s="63">
        <v>1007.3</v>
      </c>
      <c r="F129" s="78">
        <v>97.6</v>
      </c>
      <c r="G129" s="64">
        <v>42</v>
      </c>
      <c r="H129" s="8">
        <v>39464</v>
      </c>
      <c r="I129" s="8">
        <v>39505</v>
      </c>
      <c r="J129" s="21"/>
    </row>
    <row r="130" spans="1:10" ht="13.5">
      <c r="A130" s="3">
        <v>128</v>
      </c>
      <c r="B130" s="9" t="s">
        <v>153</v>
      </c>
      <c r="C130" s="49" t="s">
        <v>152</v>
      </c>
      <c r="D130" s="10">
        <v>283200</v>
      </c>
      <c r="E130" s="63">
        <v>911.07</v>
      </c>
      <c r="F130" s="78">
        <v>96.3</v>
      </c>
      <c r="G130" s="64">
        <v>27</v>
      </c>
      <c r="H130" s="8">
        <v>39469</v>
      </c>
      <c r="I130" s="8">
        <v>39505</v>
      </c>
      <c r="J130" s="21"/>
    </row>
    <row r="131" spans="1:10" ht="13.5">
      <c r="A131" s="3">
        <v>129</v>
      </c>
      <c r="B131" s="4" t="s">
        <v>245</v>
      </c>
      <c r="C131" s="5" t="s">
        <v>149</v>
      </c>
      <c r="D131" s="6">
        <v>503700</v>
      </c>
      <c r="E131" s="53">
        <v>1773.9</v>
      </c>
      <c r="F131" s="79">
        <v>94.5</v>
      </c>
      <c r="G131" s="7">
        <v>36</v>
      </c>
      <c r="H131" s="8">
        <v>39465</v>
      </c>
      <c r="I131" s="8">
        <v>39507</v>
      </c>
      <c r="J131" s="21"/>
    </row>
    <row r="132" spans="1:10" ht="13.5">
      <c r="A132" s="3">
        <v>130</v>
      </c>
      <c r="B132" s="4" t="s">
        <v>154</v>
      </c>
      <c r="C132" s="9" t="s">
        <v>152</v>
      </c>
      <c r="D132" s="12">
        <v>731600</v>
      </c>
      <c r="E132" s="53">
        <v>2439.9</v>
      </c>
      <c r="F132" s="79">
        <v>97.8</v>
      </c>
      <c r="G132" s="7">
        <v>58</v>
      </c>
      <c r="H132" s="8">
        <v>39507</v>
      </c>
      <c r="I132" s="8">
        <v>39533</v>
      </c>
      <c r="J132" s="21"/>
    </row>
    <row r="133" spans="1:10" ht="13.5">
      <c r="A133" s="3">
        <v>131</v>
      </c>
      <c r="B133" s="4" t="s">
        <v>155</v>
      </c>
      <c r="C133" s="9" t="s">
        <v>156</v>
      </c>
      <c r="D133" s="12">
        <v>1110000</v>
      </c>
      <c r="E133" s="53">
        <v>3411.24</v>
      </c>
      <c r="F133" s="79">
        <v>100</v>
      </c>
      <c r="G133" s="7">
        <v>60</v>
      </c>
      <c r="H133" s="8">
        <v>39462</v>
      </c>
      <c r="I133" s="8">
        <v>39479</v>
      </c>
      <c r="J133" s="21"/>
    </row>
    <row r="134" spans="1:10" ht="13.5">
      <c r="A134" s="3">
        <v>132</v>
      </c>
      <c r="B134" s="4" t="s">
        <v>157</v>
      </c>
      <c r="C134" s="5" t="s">
        <v>158</v>
      </c>
      <c r="D134" s="6">
        <v>428000</v>
      </c>
      <c r="E134" s="53">
        <v>1380.21</v>
      </c>
      <c r="F134" s="79">
        <v>95.6</v>
      </c>
      <c r="G134" s="7">
        <v>43</v>
      </c>
      <c r="H134" s="8">
        <v>39462</v>
      </c>
      <c r="I134" s="8">
        <v>39479</v>
      </c>
      <c r="J134" s="21"/>
    </row>
    <row r="135" spans="1:10" ht="13.5">
      <c r="A135" s="3">
        <v>133</v>
      </c>
      <c r="B135" s="4" t="s">
        <v>159</v>
      </c>
      <c r="C135" s="5" t="s">
        <v>160</v>
      </c>
      <c r="D135" s="6">
        <v>724000</v>
      </c>
      <c r="E135" s="53">
        <v>1571.04</v>
      </c>
      <c r="F135" s="79">
        <v>96.1</v>
      </c>
      <c r="G135" s="7">
        <v>46</v>
      </c>
      <c r="H135" s="8">
        <v>38938</v>
      </c>
      <c r="I135" s="8">
        <v>39135</v>
      </c>
      <c r="J135" s="21"/>
    </row>
    <row r="136" spans="1:10" ht="13.5">
      <c r="A136" s="3">
        <v>134</v>
      </c>
      <c r="B136" s="51" t="s">
        <v>246</v>
      </c>
      <c r="C136" s="51" t="s">
        <v>161</v>
      </c>
      <c r="D136" s="54">
        <v>632000</v>
      </c>
      <c r="E136" s="66">
        <v>1391.02</v>
      </c>
      <c r="F136" s="80">
        <v>100</v>
      </c>
      <c r="G136" s="83">
        <v>58</v>
      </c>
      <c r="H136" s="55">
        <v>39466</v>
      </c>
      <c r="I136" s="55">
        <v>39507</v>
      </c>
      <c r="J136" s="21"/>
    </row>
    <row r="137" spans="1:10" ht="13.5">
      <c r="A137" s="3">
        <v>135</v>
      </c>
      <c r="B137" s="9" t="s">
        <v>206</v>
      </c>
      <c r="C137" s="9" t="s">
        <v>161</v>
      </c>
      <c r="D137" s="14">
        <v>1189096</v>
      </c>
      <c r="E137" s="65">
        <v>2502.11</v>
      </c>
      <c r="F137" s="78">
        <v>98.1</v>
      </c>
      <c r="G137" s="82">
        <v>104</v>
      </c>
      <c r="H137" s="8">
        <v>39625</v>
      </c>
      <c r="I137" s="8">
        <v>39877</v>
      </c>
      <c r="J137" s="21"/>
    </row>
    <row r="138" spans="1:10" ht="13.5">
      <c r="A138" s="3">
        <v>136</v>
      </c>
      <c r="B138" s="4" t="s">
        <v>162</v>
      </c>
      <c r="C138" s="5" t="s">
        <v>163</v>
      </c>
      <c r="D138" s="12">
        <v>672000</v>
      </c>
      <c r="E138" s="53">
        <v>1189.12</v>
      </c>
      <c r="F138" s="79">
        <v>100</v>
      </c>
      <c r="G138" s="7">
        <v>48</v>
      </c>
      <c r="H138" s="8">
        <v>39113</v>
      </c>
      <c r="I138" s="8">
        <v>39142</v>
      </c>
      <c r="J138" s="21"/>
    </row>
    <row r="139" spans="1:10" ht="13.5">
      <c r="A139" s="3">
        <v>137</v>
      </c>
      <c r="B139" s="4" t="s">
        <v>164</v>
      </c>
      <c r="C139" s="5" t="s">
        <v>163</v>
      </c>
      <c r="D139" s="12">
        <v>790000</v>
      </c>
      <c r="E139" s="67">
        <v>1392</v>
      </c>
      <c r="F139" s="79">
        <v>96.6</v>
      </c>
      <c r="G139" s="7">
        <v>57</v>
      </c>
      <c r="H139" s="8">
        <v>39128</v>
      </c>
      <c r="I139" s="8">
        <v>39150</v>
      </c>
      <c r="J139" s="21"/>
    </row>
    <row r="140" spans="1:10" ht="13.5">
      <c r="A140" s="3">
        <v>138</v>
      </c>
      <c r="B140" s="9" t="s">
        <v>207</v>
      </c>
      <c r="C140" s="49" t="s">
        <v>163</v>
      </c>
      <c r="D140" s="10">
        <v>1535000</v>
      </c>
      <c r="E140" s="65">
        <v>2151.67</v>
      </c>
      <c r="F140" s="78">
        <v>100</v>
      </c>
      <c r="G140" s="64">
        <v>79</v>
      </c>
      <c r="H140" s="8">
        <v>39665</v>
      </c>
      <c r="I140" s="8">
        <v>39786</v>
      </c>
      <c r="J140" s="21"/>
    </row>
    <row r="141" spans="1:10" ht="13.5">
      <c r="A141" s="3">
        <v>139</v>
      </c>
      <c r="B141" s="9" t="s">
        <v>247</v>
      </c>
      <c r="C141" s="49" t="s">
        <v>141</v>
      </c>
      <c r="D141" s="10">
        <v>969000</v>
      </c>
      <c r="E141" s="65">
        <v>4251.91</v>
      </c>
      <c r="F141" s="78">
        <v>95.5</v>
      </c>
      <c r="G141" s="64">
        <v>65</v>
      </c>
      <c r="H141" s="8">
        <v>34936</v>
      </c>
      <c r="I141" s="8">
        <v>39630</v>
      </c>
      <c r="J141" s="21"/>
    </row>
    <row r="142" spans="1:10" ht="13.5">
      <c r="A142" s="3">
        <v>140</v>
      </c>
      <c r="B142" s="51" t="s">
        <v>165</v>
      </c>
      <c r="C142" s="98" t="s">
        <v>166</v>
      </c>
      <c r="D142" s="99">
        <v>830000</v>
      </c>
      <c r="E142" s="66">
        <v>2176.23</v>
      </c>
      <c r="F142" s="80">
        <v>95.4</v>
      </c>
      <c r="G142" s="100">
        <v>67</v>
      </c>
      <c r="H142" s="55">
        <v>39149</v>
      </c>
      <c r="I142" s="55">
        <v>39218</v>
      </c>
      <c r="J142" s="21"/>
    </row>
    <row r="143" spans="1:9" ht="13.5">
      <c r="A143" s="3">
        <v>141</v>
      </c>
      <c r="B143" s="9" t="s">
        <v>167</v>
      </c>
      <c r="C143" s="49" t="s">
        <v>168</v>
      </c>
      <c r="D143" s="10">
        <v>351000</v>
      </c>
      <c r="E143" s="65">
        <v>897.84</v>
      </c>
      <c r="F143" s="101">
        <v>91.7</v>
      </c>
      <c r="G143" s="64">
        <v>34</v>
      </c>
      <c r="H143" s="8">
        <v>39153</v>
      </c>
      <c r="I143" s="8">
        <v>39218</v>
      </c>
    </row>
    <row r="144" spans="1:9" ht="13.5">
      <c r="A144" s="3">
        <v>142</v>
      </c>
      <c r="B144" s="9" t="s">
        <v>169</v>
      </c>
      <c r="C144" s="49" t="s">
        <v>170</v>
      </c>
      <c r="D144" s="10">
        <v>396000</v>
      </c>
      <c r="E144" s="65">
        <v>1222.34</v>
      </c>
      <c r="F144" s="101">
        <v>100</v>
      </c>
      <c r="G144" s="64">
        <v>39</v>
      </c>
      <c r="H144" s="8">
        <v>39492</v>
      </c>
      <c r="I144" s="8">
        <v>39512</v>
      </c>
    </row>
    <row r="145" spans="1:9" ht="13.5">
      <c r="A145" s="3">
        <v>143</v>
      </c>
      <c r="B145" s="9" t="s">
        <v>171</v>
      </c>
      <c r="C145" s="49" t="s">
        <v>172</v>
      </c>
      <c r="D145" s="10">
        <v>693000</v>
      </c>
      <c r="E145" s="65">
        <v>1854.13</v>
      </c>
      <c r="F145" s="101">
        <v>92.4</v>
      </c>
      <c r="G145" s="64">
        <v>65</v>
      </c>
      <c r="H145" s="8">
        <v>39510</v>
      </c>
      <c r="I145" s="8">
        <v>39526</v>
      </c>
    </row>
    <row r="146" spans="1:9" ht="13.5">
      <c r="A146" s="15">
        <v>144</v>
      </c>
      <c r="B146" s="16" t="s">
        <v>173</v>
      </c>
      <c r="C146" s="52" t="s">
        <v>170</v>
      </c>
      <c r="D146" s="17">
        <v>545000</v>
      </c>
      <c r="E146" s="68">
        <v>1740.7</v>
      </c>
      <c r="F146" s="102">
        <v>100</v>
      </c>
      <c r="G146" s="84">
        <v>48</v>
      </c>
      <c r="H146" s="18">
        <v>39518</v>
      </c>
      <c r="I146" s="18">
        <v>39535</v>
      </c>
    </row>
    <row r="147" spans="1:9" ht="13.5">
      <c r="A147" s="23"/>
      <c r="B147" s="23"/>
      <c r="C147" s="23"/>
      <c r="D147" s="23"/>
      <c r="E147" s="23"/>
      <c r="F147" s="24"/>
      <c r="G147" s="23"/>
      <c r="H147" s="23"/>
      <c r="I147" s="23"/>
    </row>
  </sheetData>
  <sheetProtection/>
  <printOptions/>
  <pageMargins left="0.7874015748031497" right="0.7874015748031497" top="0.984251968503937" bottom="0.984251968503937" header="0.5118110236220472" footer="0.5118110236220472"/>
  <pageSetup fitToHeight="2"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dimension ref="A1:EQ47"/>
  <sheetViews>
    <sheetView zoomScale="115" zoomScaleNormal="115" zoomScalePageLayoutView="0" workbookViewId="0" topLeftCell="A1">
      <selection activeCell="B1" sqref="B1"/>
    </sheetView>
  </sheetViews>
  <sheetFormatPr defaultColWidth="9.00390625" defaultRowHeight="23.25" customHeight="1"/>
  <cols>
    <col min="1" max="1" width="21.75390625" style="26" customWidth="1"/>
    <col min="2" max="2" width="16.50390625" style="27" customWidth="1"/>
    <col min="3" max="134" width="16.50390625" style="26" customWidth="1"/>
    <col min="135" max="135" width="18.125" style="26" customWidth="1"/>
    <col min="136" max="145" width="16.50390625" style="26" customWidth="1"/>
    <col min="146" max="146" width="4.50390625" style="26" customWidth="1"/>
    <col min="147" max="147" width="16.50390625" style="26" customWidth="1"/>
    <col min="148" max="16384" width="9.00390625" style="26" customWidth="1"/>
  </cols>
  <sheetData>
    <row r="1" spans="1:2" ht="23.25" customHeight="1">
      <c r="A1" s="45"/>
      <c r="B1" s="103" t="s">
        <v>438</v>
      </c>
    </row>
    <row r="2" spans="1:147" ht="23.25" customHeight="1">
      <c r="A2" s="28" t="s">
        <v>248</v>
      </c>
      <c r="B2" s="29"/>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Q2" s="28"/>
    </row>
    <row r="3" spans="1:147" ht="23.25" customHeight="1">
      <c r="A3" s="32" t="s">
        <v>435</v>
      </c>
      <c r="B3" s="44">
        <v>1</v>
      </c>
      <c r="C3" s="44">
        <v>2</v>
      </c>
      <c r="D3" s="44">
        <v>3</v>
      </c>
      <c r="E3" s="44">
        <v>4</v>
      </c>
      <c r="F3" s="44">
        <v>5</v>
      </c>
      <c r="G3" s="44">
        <v>6</v>
      </c>
      <c r="H3" s="44">
        <v>7</v>
      </c>
      <c r="I3" s="44">
        <v>8</v>
      </c>
      <c r="J3" s="44">
        <v>9</v>
      </c>
      <c r="K3" s="44">
        <v>10</v>
      </c>
      <c r="L3" s="44">
        <v>11</v>
      </c>
      <c r="M3" s="44">
        <v>12</v>
      </c>
      <c r="N3" s="44">
        <v>13</v>
      </c>
      <c r="O3" s="44">
        <v>14</v>
      </c>
      <c r="P3" s="44">
        <v>15</v>
      </c>
      <c r="Q3" s="44">
        <v>16</v>
      </c>
      <c r="R3" s="44">
        <v>17</v>
      </c>
      <c r="S3" s="44">
        <v>18</v>
      </c>
      <c r="T3" s="44">
        <v>19</v>
      </c>
      <c r="U3" s="44">
        <v>20</v>
      </c>
      <c r="V3" s="44">
        <v>21</v>
      </c>
      <c r="W3" s="44">
        <v>22</v>
      </c>
      <c r="X3" s="44">
        <v>23</v>
      </c>
      <c r="Y3" s="44">
        <v>24</v>
      </c>
      <c r="Z3" s="44">
        <v>25</v>
      </c>
      <c r="AA3" s="44">
        <v>26</v>
      </c>
      <c r="AB3" s="44">
        <v>27</v>
      </c>
      <c r="AC3" s="44">
        <v>28</v>
      </c>
      <c r="AD3" s="44">
        <v>29</v>
      </c>
      <c r="AE3" s="44">
        <v>30</v>
      </c>
      <c r="AF3" s="44">
        <v>31</v>
      </c>
      <c r="AG3" s="44">
        <v>32</v>
      </c>
      <c r="AH3" s="44">
        <v>33</v>
      </c>
      <c r="AI3" s="44">
        <v>34</v>
      </c>
      <c r="AJ3" s="44">
        <v>35</v>
      </c>
      <c r="AK3" s="44">
        <v>36</v>
      </c>
      <c r="AL3" s="44">
        <v>37</v>
      </c>
      <c r="AM3" s="44">
        <v>38</v>
      </c>
      <c r="AN3" s="44">
        <v>39</v>
      </c>
      <c r="AO3" s="44">
        <v>40</v>
      </c>
      <c r="AP3" s="44">
        <v>41</v>
      </c>
      <c r="AQ3" s="44">
        <v>42</v>
      </c>
      <c r="AR3" s="44">
        <v>43</v>
      </c>
      <c r="AS3" s="44">
        <v>44</v>
      </c>
      <c r="AT3" s="44">
        <v>45</v>
      </c>
      <c r="AU3" s="44">
        <v>46</v>
      </c>
      <c r="AV3" s="44">
        <v>47</v>
      </c>
      <c r="AW3" s="44">
        <v>48</v>
      </c>
      <c r="AX3" s="44">
        <v>49</v>
      </c>
      <c r="AY3" s="44">
        <v>50</v>
      </c>
      <c r="AZ3" s="44">
        <v>51</v>
      </c>
      <c r="BA3" s="44">
        <v>52</v>
      </c>
      <c r="BB3" s="44">
        <v>53</v>
      </c>
      <c r="BC3" s="44">
        <v>54</v>
      </c>
      <c r="BD3" s="44">
        <v>55</v>
      </c>
      <c r="BE3" s="44">
        <v>56</v>
      </c>
      <c r="BF3" s="44">
        <v>57</v>
      </c>
      <c r="BG3" s="44">
        <v>58</v>
      </c>
      <c r="BH3" s="44">
        <v>59</v>
      </c>
      <c r="BI3" s="44">
        <v>60</v>
      </c>
      <c r="BJ3" s="44">
        <v>61</v>
      </c>
      <c r="BK3" s="44">
        <v>62</v>
      </c>
      <c r="BL3" s="44">
        <v>63</v>
      </c>
      <c r="BM3" s="44">
        <v>64</v>
      </c>
      <c r="BN3" s="44">
        <v>65</v>
      </c>
      <c r="BO3" s="44">
        <v>66</v>
      </c>
      <c r="BP3" s="44">
        <v>67</v>
      </c>
      <c r="BQ3" s="44">
        <v>68</v>
      </c>
      <c r="BR3" s="44">
        <v>69</v>
      </c>
      <c r="BS3" s="44">
        <v>70</v>
      </c>
      <c r="BT3" s="44">
        <v>71</v>
      </c>
      <c r="BU3" s="44">
        <v>72</v>
      </c>
      <c r="BV3" s="44">
        <v>73</v>
      </c>
      <c r="BW3" s="44">
        <v>74</v>
      </c>
      <c r="BX3" s="44">
        <v>75</v>
      </c>
      <c r="BY3" s="44">
        <v>76</v>
      </c>
      <c r="BZ3" s="44">
        <v>77</v>
      </c>
      <c r="CA3" s="44">
        <v>78</v>
      </c>
      <c r="CB3" s="44">
        <v>79</v>
      </c>
      <c r="CC3" s="44">
        <v>80</v>
      </c>
      <c r="CD3" s="44">
        <v>81</v>
      </c>
      <c r="CE3" s="44">
        <v>82</v>
      </c>
      <c r="CF3" s="44">
        <v>83</v>
      </c>
      <c r="CG3" s="44">
        <v>84</v>
      </c>
      <c r="CH3" s="44">
        <v>85</v>
      </c>
      <c r="CI3" s="44">
        <v>86</v>
      </c>
      <c r="CJ3" s="44">
        <v>87</v>
      </c>
      <c r="CK3" s="44">
        <v>88</v>
      </c>
      <c r="CL3" s="44">
        <v>89</v>
      </c>
      <c r="CM3" s="44">
        <v>90</v>
      </c>
      <c r="CN3" s="44">
        <v>91</v>
      </c>
      <c r="CO3" s="44">
        <v>92</v>
      </c>
      <c r="CP3" s="44">
        <v>93</v>
      </c>
      <c r="CQ3" s="44">
        <v>94</v>
      </c>
      <c r="CR3" s="44">
        <v>95</v>
      </c>
      <c r="CS3" s="44">
        <v>96</v>
      </c>
      <c r="CT3" s="44">
        <v>97</v>
      </c>
      <c r="CU3" s="44">
        <v>98</v>
      </c>
      <c r="CV3" s="44">
        <v>99</v>
      </c>
      <c r="CW3" s="44">
        <v>100</v>
      </c>
      <c r="CX3" s="44">
        <v>101</v>
      </c>
      <c r="CY3" s="44">
        <v>102</v>
      </c>
      <c r="CZ3" s="44">
        <v>103</v>
      </c>
      <c r="DA3" s="44">
        <v>104</v>
      </c>
      <c r="DB3" s="44">
        <v>105</v>
      </c>
      <c r="DC3" s="44">
        <v>106</v>
      </c>
      <c r="DD3" s="44">
        <v>107</v>
      </c>
      <c r="DE3" s="44">
        <v>108</v>
      </c>
      <c r="DF3" s="44">
        <v>109</v>
      </c>
      <c r="DG3" s="44">
        <v>110</v>
      </c>
      <c r="DH3" s="44">
        <v>111</v>
      </c>
      <c r="DI3" s="44">
        <v>112</v>
      </c>
      <c r="DJ3" s="44">
        <v>113</v>
      </c>
      <c r="DK3" s="44">
        <v>114</v>
      </c>
      <c r="DL3" s="44">
        <v>115</v>
      </c>
      <c r="DM3" s="44">
        <v>116</v>
      </c>
      <c r="DN3" s="44">
        <v>117</v>
      </c>
      <c r="DO3" s="44">
        <v>118</v>
      </c>
      <c r="DP3" s="44">
        <v>119</v>
      </c>
      <c r="DQ3" s="44">
        <v>120</v>
      </c>
      <c r="DR3" s="44">
        <v>121</v>
      </c>
      <c r="DS3" s="44">
        <v>122</v>
      </c>
      <c r="DT3" s="44">
        <v>123</v>
      </c>
      <c r="DU3" s="44">
        <v>124</v>
      </c>
      <c r="DV3" s="44">
        <v>125</v>
      </c>
      <c r="DW3" s="44">
        <v>126</v>
      </c>
      <c r="DX3" s="44">
        <v>127</v>
      </c>
      <c r="DY3" s="44">
        <v>128</v>
      </c>
      <c r="DZ3" s="44">
        <v>129</v>
      </c>
      <c r="EA3" s="44">
        <v>130</v>
      </c>
      <c r="EB3" s="44">
        <v>131</v>
      </c>
      <c r="EC3" s="44">
        <v>132</v>
      </c>
      <c r="ED3" s="44">
        <v>133</v>
      </c>
      <c r="EE3" s="44">
        <v>134</v>
      </c>
      <c r="EF3" s="44">
        <v>135</v>
      </c>
      <c r="EG3" s="44">
        <v>136</v>
      </c>
      <c r="EH3" s="44">
        <v>137</v>
      </c>
      <c r="EI3" s="44">
        <v>138</v>
      </c>
      <c r="EJ3" s="44">
        <v>139</v>
      </c>
      <c r="EK3" s="44">
        <v>140</v>
      </c>
      <c r="EL3" s="44">
        <v>141</v>
      </c>
      <c r="EM3" s="44">
        <v>142</v>
      </c>
      <c r="EN3" s="44">
        <v>143</v>
      </c>
      <c r="EO3" s="44">
        <v>144</v>
      </c>
      <c r="EQ3" s="44" t="s">
        <v>452</v>
      </c>
    </row>
    <row r="4" spans="1:147" s="57" customFormat="1" ht="30" customHeight="1">
      <c r="A4" s="33" t="s">
        <v>174</v>
      </c>
      <c r="B4" s="56" t="s">
        <v>249</v>
      </c>
      <c r="C4" s="56" t="s">
        <v>250</v>
      </c>
      <c r="D4" s="56" t="s">
        <v>251</v>
      </c>
      <c r="E4" s="56" t="s">
        <v>252</v>
      </c>
      <c r="F4" s="56" t="s">
        <v>253</v>
      </c>
      <c r="G4" s="56" t="s">
        <v>254</v>
      </c>
      <c r="H4" s="56" t="s">
        <v>255</v>
      </c>
      <c r="I4" s="56" t="s">
        <v>256</v>
      </c>
      <c r="J4" s="56" t="s">
        <v>257</v>
      </c>
      <c r="K4" s="56" t="s">
        <v>258</v>
      </c>
      <c r="L4" s="56" t="s">
        <v>259</v>
      </c>
      <c r="M4" s="56" t="s">
        <v>260</v>
      </c>
      <c r="N4" s="56" t="s">
        <v>261</v>
      </c>
      <c r="O4" s="56" t="s">
        <v>262</v>
      </c>
      <c r="P4" s="56" t="s">
        <v>263</v>
      </c>
      <c r="Q4" s="56" t="s">
        <v>264</v>
      </c>
      <c r="R4" s="56" t="s">
        <v>265</v>
      </c>
      <c r="S4" s="56" t="s">
        <v>266</v>
      </c>
      <c r="T4" s="56" t="s">
        <v>267</v>
      </c>
      <c r="U4" s="56" t="s">
        <v>268</v>
      </c>
      <c r="V4" s="56" t="s">
        <v>269</v>
      </c>
      <c r="W4" s="56" t="s">
        <v>270</v>
      </c>
      <c r="X4" s="56" t="s">
        <v>271</v>
      </c>
      <c r="Y4" s="56" t="s">
        <v>30</v>
      </c>
      <c r="Z4" s="56" t="s">
        <v>272</v>
      </c>
      <c r="AA4" s="56" t="s">
        <v>273</v>
      </c>
      <c r="AB4" s="56" t="s">
        <v>274</v>
      </c>
      <c r="AC4" s="56" t="s">
        <v>275</v>
      </c>
      <c r="AD4" s="56" t="s">
        <v>276</v>
      </c>
      <c r="AE4" s="56" t="s">
        <v>277</v>
      </c>
      <c r="AF4" s="56" t="s">
        <v>278</v>
      </c>
      <c r="AG4" s="56" t="s">
        <v>279</v>
      </c>
      <c r="AH4" s="56" t="s">
        <v>280</v>
      </c>
      <c r="AI4" s="56" t="s">
        <v>281</v>
      </c>
      <c r="AJ4" s="56" t="s">
        <v>282</v>
      </c>
      <c r="AK4" s="56" t="s">
        <v>283</v>
      </c>
      <c r="AL4" s="56" t="s">
        <v>284</v>
      </c>
      <c r="AM4" s="56" t="s">
        <v>285</v>
      </c>
      <c r="AN4" s="56" t="s">
        <v>286</v>
      </c>
      <c r="AO4" s="56" t="s">
        <v>287</v>
      </c>
      <c r="AP4" s="56" t="s">
        <v>288</v>
      </c>
      <c r="AQ4" s="56" t="s">
        <v>289</v>
      </c>
      <c r="AR4" s="56" t="s">
        <v>290</v>
      </c>
      <c r="AS4" s="56" t="s">
        <v>291</v>
      </c>
      <c r="AT4" s="56" t="s">
        <v>292</v>
      </c>
      <c r="AU4" s="56" t="s">
        <v>293</v>
      </c>
      <c r="AV4" s="56" t="s">
        <v>294</v>
      </c>
      <c r="AW4" s="56" t="s">
        <v>295</v>
      </c>
      <c r="AX4" s="56" t="s">
        <v>296</v>
      </c>
      <c r="AY4" s="56" t="s">
        <v>297</v>
      </c>
      <c r="AZ4" s="56" t="s">
        <v>298</v>
      </c>
      <c r="BA4" s="56" t="s">
        <v>299</v>
      </c>
      <c r="BB4" s="56" t="s">
        <v>300</v>
      </c>
      <c r="BC4" s="56" t="s">
        <v>301</v>
      </c>
      <c r="BD4" s="56" t="s">
        <v>302</v>
      </c>
      <c r="BE4" s="56" t="s">
        <v>303</v>
      </c>
      <c r="BF4" s="56" t="s">
        <v>304</v>
      </c>
      <c r="BG4" s="56" t="s">
        <v>305</v>
      </c>
      <c r="BH4" s="56" t="s">
        <v>306</v>
      </c>
      <c r="BI4" s="56" t="s">
        <v>307</v>
      </c>
      <c r="BJ4" s="56" t="s">
        <v>308</v>
      </c>
      <c r="BK4" s="56" t="s">
        <v>309</v>
      </c>
      <c r="BL4" s="56" t="s">
        <v>310</v>
      </c>
      <c r="BM4" s="56" t="s">
        <v>311</v>
      </c>
      <c r="BN4" s="56" t="s">
        <v>312</v>
      </c>
      <c r="BO4" s="56" t="s">
        <v>313</v>
      </c>
      <c r="BP4" s="56" t="s">
        <v>314</v>
      </c>
      <c r="BQ4" s="56" t="s">
        <v>315</v>
      </c>
      <c r="BR4" s="56" t="s">
        <v>316</v>
      </c>
      <c r="BS4" s="56" t="s">
        <v>317</v>
      </c>
      <c r="BT4" s="56" t="s">
        <v>318</v>
      </c>
      <c r="BU4" s="56" t="s">
        <v>319</v>
      </c>
      <c r="BV4" s="56" t="s">
        <v>320</v>
      </c>
      <c r="BW4" s="56" t="s">
        <v>321</v>
      </c>
      <c r="BX4" s="56" t="s">
        <v>322</v>
      </c>
      <c r="BY4" s="56" t="s">
        <v>323</v>
      </c>
      <c r="BZ4" s="56" t="s">
        <v>324</v>
      </c>
      <c r="CA4" s="56" t="s">
        <v>325</v>
      </c>
      <c r="CB4" s="56" t="s">
        <v>326</v>
      </c>
      <c r="CC4" s="56" t="s">
        <v>327</v>
      </c>
      <c r="CD4" s="56" t="s">
        <v>328</v>
      </c>
      <c r="CE4" s="56" t="s">
        <v>329</v>
      </c>
      <c r="CF4" s="56" t="s">
        <v>330</v>
      </c>
      <c r="CG4" s="56" t="s">
        <v>331</v>
      </c>
      <c r="CH4" s="56" t="s">
        <v>332</v>
      </c>
      <c r="CI4" s="56" t="s">
        <v>440</v>
      </c>
      <c r="CJ4" s="56" t="s">
        <v>441</v>
      </c>
      <c r="CK4" s="56" t="s">
        <v>333</v>
      </c>
      <c r="CL4" s="56" t="s">
        <v>334</v>
      </c>
      <c r="CM4" s="56" t="s">
        <v>335</v>
      </c>
      <c r="CN4" s="56" t="s">
        <v>336</v>
      </c>
      <c r="CO4" s="56" t="s">
        <v>337</v>
      </c>
      <c r="CP4" s="56" t="s">
        <v>338</v>
      </c>
      <c r="CQ4" s="56" t="s">
        <v>339</v>
      </c>
      <c r="CR4" s="56" t="s">
        <v>340</v>
      </c>
      <c r="CS4" s="56" t="s">
        <v>341</v>
      </c>
      <c r="CT4" s="56" t="s">
        <v>442</v>
      </c>
      <c r="CU4" s="56" t="s">
        <v>443</v>
      </c>
      <c r="CV4" s="56" t="s">
        <v>342</v>
      </c>
      <c r="CW4" s="56" t="s">
        <v>343</v>
      </c>
      <c r="CX4" s="56" t="s">
        <v>344</v>
      </c>
      <c r="CY4" s="56" t="s">
        <v>345</v>
      </c>
      <c r="CZ4" s="56" t="s">
        <v>346</v>
      </c>
      <c r="DA4" s="56" t="s">
        <v>347</v>
      </c>
      <c r="DB4" s="56" t="s">
        <v>348</v>
      </c>
      <c r="DC4" s="56" t="s">
        <v>349</v>
      </c>
      <c r="DD4" s="56" t="s">
        <v>350</v>
      </c>
      <c r="DE4" s="56" t="s">
        <v>351</v>
      </c>
      <c r="DF4" s="56" t="s">
        <v>352</v>
      </c>
      <c r="DG4" s="56" t="s">
        <v>353</v>
      </c>
      <c r="DH4" s="56" t="s">
        <v>354</v>
      </c>
      <c r="DI4" s="56" t="s">
        <v>355</v>
      </c>
      <c r="DJ4" s="56" t="s">
        <v>356</v>
      </c>
      <c r="DK4" s="56" t="s">
        <v>357</v>
      </c>
      <c r="DL4" s="56" t="s">
        <v>358</v>
      </c>
      <c r="DM4" s="56" t="s">
        <v>359</v>
      </c>
      <c r="DN4" s="56" t="s">
        <v>360</v>
      </c>
      <c r="DO4" s="56" t="s">
        <v>361</v>
      </c>
      <c r="DP4" s="56" t="s">
        <v>362</v>
      </c>
      <c r="DQ4" s="56" t="s">
        <v>363</v>
      </c>
      <c r="DR4" s="56" t="s">
        <v>364</v>
      </c>
      <c r="DS4" s="56" t="s">
        <v>365</v>
      </c>
      <c r="DT4" s="56" t="s">
        <v>366</v>
      </c>
      <c r="DU4" s="56" t="s">
        <v>367</v>
      </c>
      <c r="DV4" s="56" t="s">
        <v>368</v>
      </c>
      <c r="DW4" s="56" t="s">
        <v>369</v>
      </c>
      <c r="DX4" s="56" t="s">
        <v>370</v>
      </c>
      <c r="DY4" s="56" t="s">
        <v>371</v>
      </c>
      <c r="DZ4" s="56" t="s">
        <v>372</v>
      </c>
      <c r="EA4" s="56" t="s">
        <v>373</v>
      </c>
      <c r="EB4" s="56" t="s">
        <v>374</v>
      </c>
      <c r="EC4" s="56" t="s">
        <v>375</v>
      </c>
      <c r="ED4" s="56" t="s">
        <v>376</v>
      </c>
      <c r="EE4" s="58" t="s">
        <v>377</v>
      </c>
      <c r="EF4" s="56" t="s">
        <v>378</v>
      </c>
      <c r="EG4" s="56" t="s">
        <v>379</v>
      </c>
      <c r="EH4" s="56" t="s">
        <v>380</v>
      </c>
      <c r="EI4" s="56" t="s">
        <v>381</v>
      </c>
      <c r="EJ4" s="56" t="s">
        <v>382</v>
      </c>
      <c r="EK4" s="56" t="s">
        <v>450</v>
      </c>
      <c r="EL4" s="56" t="s">
        <v>383</v>
      </c>
      <c r="EM4" s="56" t="s">
        <v>449</v>
      </c>
      <c r="EN4" s="56" t="s">
        <v>448</v>
      </c>
      <c r="EO4" s="56" t="s">
        <v>447</v>
      </c>
      <c r="EQ4" s="56" t="s">
        <v>451</v>
      </c>
    </row>
    <row r="5" spans="1:147" ht="23.25" customHeight="1" thickBot="1">
      <c r="A5" s="34" t="s">
        <v>439</v>
      </c>
      <c r="B5" s="70">
        <v>183</v>
      </c>
      <c r="C5" s="70">
        <v>183</v>
      </c>
      <c r="D5" s="70">
        <v>183</v>
      </c>
      <c r="E5" s="70">
        <v>183</v>
      </c>
      <c r="F5" s="70">
        <v>183</v>
      </c>
      <c r="G5" s="70">
        <v>183</v>
      </c>
      <c r="H5" s="70">
        <v>183</v>
      </c>
      <c r="I5" s="70">
        <v>183</v>
      </c>
      <c r="J5" s="70">
        <v>183</v>
      </c>
      <c r="K5" s="70">
        <v>183</v>
      </c>
      <c r="L5" s="70">
        <v>183</v>
      </c>
      <c r="M5" s="70">
        <v>183</v>
      </c>
      <c r="N5" s="70">
        <v>183</v>
      </c>
      <c r="O5" s="70">
        <v>183</v>
      </c>
      <c r="P5" s="70">
        <v>183</v>
      </c>
      <c r="Q5" s="70">
        <v>183</v>
      </c>
      <c r="R5" s="70">
        <v>183</v>
      </c>
      <c r="S5" s="70">
        <v>183</v>
      </c>
      <c r="T5" s="70">
        <v>183</v>
      </c>
      <c r="U5" s="70">
        <v>183</v>
      </c>
      <c r="V5" s="70">
        <v>183</v>
      </c>
      <c r="W5" s="70">
        <v>183</v>
      </c>
      <c r="X5" s="70">
        <v>183</v>
      </c>
      <c r="Y5" s="70">
        <v>183</v>
      </c>
      <c r="Z5" s="70">
        <v>183</v>
      </c>
      <c r="AA5" s="70">
        <v>183</v>
      </c>
      <c r="AB5" s="70">
        <v>183</v>
      </c>
      <c r="AC5" s="70">
        <v>183</v>
      </c>
      <c r="AD5" s="70">
        <v>183</v>
      </c>
      <c r="AE5" s="70">
        <v>183</v>
      </c>
      <c r="AF5" s="70">
        <v>183</v>
      </c>
      <c r="AG5" s="70">
        <v>183</v>
      </c>
      <c r="AH5" s="70">
        <v>183</v>
      </c>
      <c r="AI5" s="70">
        <v>183</v>
      </c>
      <c r="AJ5" s="70">
        <v>183</v>
      </c>
      <c r="AK5" s="70">
        <v>183</v>
      </c>
      <c r="AL5" s="70">
        <v>183</v>
      </c>
      <c r="AM5" s="70">
        <v>183</v>
      </c>
      <c r="AN5" s="70">
        <v>183</v>
      </c>
      <c r="AO5" s="70">
        <v>183</v>
      </c>
      <c r="AP5" s="70">
        <v>183</v>
      </c>
      <c r="AQ5" s="70">
        <v>183</v>
      </c>
      <c r="AR5" s="70">
        <v>183</v>
      </c>
      <c r="AS5" s="70">
        <v>183</v>
      </c>
      <c r="AT5" s="70">
        <v>183</v>
      </c>
      <c r="AU5" s="70">
        <v>183</v>
      </c>
      <c r="AV5" s="70">
        <v>183</v>
      </c>
      <c r="AW5" s="70">
        <v>183</v>
      </c>
      <c r="AX5" s="70">
        <v>183</v>
      </c>
      <c r="AY5" s="70">
        <v>183</v>
      </c>
      <c r="AZ5" s="70">
        <v>183</v>
      </c>
      <c r="BA5" s="70">
        <v>183</v>
      </c>
      <c r="BB5" s="70">
        <v>183</v>
      </c>
      <c r="BC5" s="70">
        <v>183</v>
      </c>
      <c r="BD5" s="70">
        <v>183</v>
      </c>
      <c r="BE5" s="70">
        <v>183</v>
      </c>
      <c r="BF5" s="70">
        <v>183</v>
      </c>
      <c r="BG5" s="70">
        <v>183</v>
      </c>
      <c r="BH5" s="70">
        <v>183</v>
      </c>
      <c r="BI5" s="70">
        <v>183</v>
      </c>
      <c r="BJ5" s="70">
        <v>183</v>
      </c>
      <c r="BK5" s="70">
        <v>183</v>
      </c>
      <c r="BL5" s="70">
        <v>183</v>
      </c>
      <c r="BM5" s="70">
        <v>183</v>
      </c>
      <c r="BN5" s="70">
        <v>183</v>
      </c>
      <c r="BO5" s="70">
        <v>183</v>
      </c>
      <c r="BP5" s="70">
        <v>183</v>
      </c>
      <c r="BQ5" s="70">
        <v>183</v>
      </c>
      <c r="BR5" s="70">
        <v>183</v>
      </c>
      <c r="BS5" s="70">
        <v>183</v>
      </c>
      <c r="BT5" s="70">
        <v>183</v>
      </c>
      <c r="BU5" s="70">
        <v>183</v>
      </c>
      <c r="BV5" s="70">
        <v>183</v>
      </c>
      <c r="BW5" s="70">
        <v>183</v>
      </c>
      <c r="BX5" s="70">
        <v>183</v>
      </c>
      <c r="BY5" s="70">
        <v>183</v>
      </c>
      <c r="BZ5" s="70">
        <v>183</v>
      </c>
      <c r="CA5" s="70">
        <v>183</v>
      </c>
      <c r="CB5" s="70">
        <v>183</v>
      </c>
      <c r="CC5" s="70">
        <v>183</v>
      </c>
      <c r="CD5" s="70">
        <v>183</v>
      </c>
      <c r="CE5" s="70">
        <v>183</v>
      </c>
      <c r="CF5" s="70">
        <v>183</v>
      </c>
      <c r="CG5" s="70">
        <v>183</v>
      </c>
      <c r="CH5" s="70">
        <v>183</v>
      </c>
      <c r="CI5" s="70">
        <v>183</v>
      </c>
      <c r="CJ5" s="70">
        <v>103</v>
      </c>
      <c r="CK5" s="70">
        <v>183</v>
      </c>
      <c r="CL5" s="70">
        <v>183</v>
      </c>
      <c r="CM5" s="70">
        <v>183</v>
      </c>
      <c r="CN5" s="70">
        <v>183</v>
      </c>
      <c r="CO5" s="70">
        <v>183</v>
      </c>
      <c r="CP5" s="70">
        <v>183</v>
      </c>
      <c r="CQ5" s="70">
        <v>183</v>
      </c>
      <c r="CR5" s="70">
        <v>183</v>
      </c>
      <c r="CS5" s="70">
        <v>183</v>
      </c>
      <c r="CT5" s="70">
        <v>183</v>
      </c>
      <c r="CU5" s="70">
        <v>146</v>
      </c>
      <c r="CV5" s="70">
        <v>183</v>
      </c>
      <c r="CW5" s="70">
        <v>183</v>
      </c>
      <c r="CX5" s="70">
        <v>183</v>
      </c>
      <c r="CY5" s="70">
        <v>183</v>
      </c>
      <c r="CZ5" s="70">
        <v>183</v>
      </c>
      <c r="DA5" s="70">
        <v>183</v>
      </c>
      <c r="DB5" s="70">
        <v>183</v>
      </c>
      <c r="DC5" s="70">
        <v>183</v>
      </c>
      <c r="DD5" s="70">
        <v>183</v>
      </c>
      <c r="DE5" s="70">
        <v>183</v>
      </c>
      <c r="DF5" s="70">
        <v>183</v>
      </c>
      <c r="DG5" s="70">
        <v>183</v>
      </c>
      <c r="DH5" s="70">
        <v>183</v>
      </c>
      <c r="DI5" s="70">
        <v>183</v>
      </c>
      <c r="DJ5" s="70">
        <v>183</v>
      </c>
      <c r="DK5" s="70">
        <v>183</v>
      </c>
      <c r="DL5" s="70">
        <v>183</v>
      </c>
      <c r="DM5" s="70">
        <v>183</v>
      </c>
      <c r="DN5" s="70">
        <v>183</v>
      </c>
      <c r="DO5" s="70">
        <v>183</v>
      </c>
      <c r="DP5" s="70">
        <v>183</v>
      </c>
      <c r="DQ5" s="70">
        <v>183</v>
      </c>
      <c r="DR5" s="70">
        <v>183</v>
      </c>
      <c r="DS5" s="70">
        <v>183</v>
      </c>
      <c r="DT5" s="70">
        <v>183</v>
      </c>
      <c r="DU5" s="70">
        <v>183</v>
      </c>
      <c r="DV5" s="70">
        <v>183</v>
      </c>
      <c r="DW5" s="70">
        <v>183</v>
      </c>
      <c r="DX5" s="70">
        <v>183</v>
      </c>
      <c r="DY5" s="70">
        <v>183</v>
      </c>
      <c r="DZ5" s="70">
        <v>183</v>
      </c>
      <c r="EA5" s="70">
        <v>183</v>
      </c>
      <c r="EB5" s="70">
        <v>183</v>
      </c>
      <c r="EC5" s="70">
        <v>183</v>
      </c>
      <c r="ED5" s="70">
        <v>183</v>
      </c>
      <c r="EE5" s="70">
        <v>183</v>
      </c>
      <c r="EF5" s="70">
        <v>183</v>
      </c>
      <c r="EG5" s="70">
        <v>183</v>
      </c>
      <c r="EH5" s="70">
        <v>183</v>
      </c>
      <c r="EI5" s="70">
        <v>183</v>
      </c>
      <c r="EJ5" s="70">
        <v>183</v>
      </c>
      <c r="EK5" s="70">
        <v>183</v>
      </c>
      <c r="EL5" s="70">
        <v>183</v>
      </c>
      <c r="EM5" s="70">
        <v>183</v>
      </c>
      <c r="EN5" s="70">
        <v>183</v>
      </c>
      <c r="EO5" s="70">
        <v>183</v>
      </c>
      <c r="EQ5" s="70">
        <v>59</v>
      </c>
    </row>
    <row r="6" spans="1:147" ht="23.25" customHeight="1" thickTop="1">
      <c r="A6" s="35" t="s">
        <v>182</v>
      </c>
      <c r="B6" s="71">
        <v>87461</v>
      </c>
      <c r="C6" s="71">
        <v>27416</v>
      </c>
      <c r="D6" s="71">
        <v>21964</v>
      </c>
      <c r="E6" s="71">
        <v>19735</v>
      </c>
      <c r="F6" s="71">
        <v>23655</v>
      </c>
      <c r="G6" s="71">
        <v>24938</v>
      </c>
      <c r="H6" s="71">
        <v>68991</v>
      </c>
      <c r="I6" s="71">
        <v>45405</v>
      </c>
      <c r="J6" s="71">
        <v>30912</v>
      </c>
      <c r="K6" s="71">
        <v>27081</v>
      </c>
      <c r="L6" s="71">
        <v>32998</v>
      </c>
      <c r="M6" s="71">
        <v>35490</v>
      </c>
      <c r="N6" s="71">
        <v>98814</v>
      </c>
      <c r="O6" s="71">
        <v>18262</v>
      </c>
      <c r="P6" s="71">
        <v>29697</v>
      </c>
      <c r="Q6" s="71">
        <v>19987</v>
      </c>
      <c r="R6" s="71">
        <v>31863</v>
      </c>
      <c r="S6" s="71">
        <v>62603</v>
      </c>
      <c r="T6" s="71">
        <v>66132</v>
      </c>
      <c r="U6" s="71">
        <v>84000</v>
      </c>
      <c r="V6" s="71">
        <v>24848</v>
      </c>
      <c r="W6" s="71">
        <v>28238</v>
      </c>
      <c r="X6" s="71">
        <v>24066</v>
      </c>
      <c r="Y6" s="71">
        <v>10149</v>
      </c>
      <c r="Z6" s="71">
        <v>31387</v>
      </c>
      <c r="AA6" s="71">
        <v>20069</v>
      </c>
      <c r="AB6" s="71">
        <v>59310</v>
      </c>
      <c r="AC6" s="71">
        <v>34562</v>
      </c>
      <c r="AD6" s="71">
        <v>37754</v>
      </c>
      <c r="AE6" s="71">
        <v>24017</v>
      </c>
      <c r="AF6" s="71">
        <v>14984</v>
      </c>
      <c r="AG6" s="71">
        <v>13785</v>
      </c>
      <c r="AH6" s="71">
        <v>81960</v>
      </c>
      <c r="AI6" s="71">
        <v>24948</v>
      </c>
      <c r="AJ6" s="71">
        <v>43157</v>
      </c>
      <c r="AK6" s="71">
        <v>36359</v>
      </c>
      <c r="AL6" s="71">
        <v>27540</v>
      </c>
      <c r="AM6" s="71">
        <v>12985</v>
      </c>
      <c r="AN6" s="71">
        <v>15390</v>
      </c>
      <c r="AO6" s="71">
        <v>22522</v>
      </c>
      <c r="AP6" s="71">
        <v>25124</v>
      </c>
      <c r="AQ6" s="71">
        <v>19512</v>
      </c>
      <c r="AR6" s="71">
        <v>12390</v>
      </c>
      <c r="AS6" s="71">
        <v>25804</v>
      </c>
      <c r="AT6" s="71">
        <v>22475</v>
      </c>
      <c r="AU6" s="71">
        <v>53169</v>
      </c>
      <c r="AV6" s="71">
        <v>27669</v>
      </c>
      <c r="AW6" s="71">
        <v>19202</v>
      </c>
      <c r="AX6" s="71">
        <v>24647</v>
      </c>
      <c r="AY6" s="71">
        <v>17092</v>
      </c>
      <c r="AZ6" s="71">
        <v>13138</v>
      </c>
      <c r="BA6" s="71">
        <v>23032</v>
      </c>
      <c r="BB6" s="71">
        <v>72010</v>
      </c>
      <c r="BC6" s="71">
        <v>24480</v>
      </c>
      <c r="BD6" s="71">
        <v>18480</v>
      </c>
      <c r="BE6" s="71">
        <v>40664</v>
      </c>
      <c r="BF6" s="71">
        <v>22638</v>
      </c>
      <c r="BG6" s="71">
        <v>22875</v>
      </c>
      <c r="BH6" s="71">
        <v>18037</v>
      </c>
      <c r="BI6" s="71">
        <v>31320</v>
      </c>
      <c r="BJ6" s="71">
        <v>36499</v>
      </c>
      <c r="BK6" s="71">
        <v>28188</v>
      </c>
      <c r="BL6" s="71">
        <v>22019</v>
      </c>
      <c r="BM6" s="71">
        <v>26796</v>
      </c>
      <c r="BN6" s="71">
        <v>17052</v>
      </c>
      <c r="BO6" s="71">
        <v>26327</v>
      </c>
      <c r="BP6" s="71">
        <v>64990</v>
      </c>
      <c r="BQ6" s="71">
        <v>31152</v>
      </c>
      <c r="BR6" s="71">
        <v>52345</v>
      </c>
      <c r="BS6" s="71">
        <v>16097</v>
      </c>
      <c r="BT6" s="71">
        <v>17528</v>
      </c>
      <c r="BU6" s="71">
        <v>86798</v>
      </c>
      <c r="BV6" s="71">
        <v>65286</v>
      </c>
      <c r="BW6" s="71">
        <v>127098</v>
      </c>
      <c r="BX6" s="71">
        <v>16200</v>
      </c>
      <c r="BY6" s="71">
        <v>21157</v>
      </c>
      <c r="BZ6" s="71">
        <v>12983</v>
      </c>
      <c r="CA6" s="71">
        <v>19331</v>
      </c>
      <c r="CB6" s="71">
        <v>12503</v>
      </c>
      <c r="CC6" s="71">
        <v>32423</v>
      </c>
      <c r="CD6" s="71">
        <v>23818</v>
      </c>
      <c r="CE6" s="71">
        <v>26416</v>
      </c>
      <c r="CF6" s="71">
        <v>13731</v>
      </c>
      <c r="CG6" s="71">
        <v>13216</v>
      </c>
      <c r="CH6" s="71">
        <v>12052</v>
      </c>
      <c r="CI6" s="71">
        <v>20417</v>
      </c>
      <c r="CJ6" s="71">
        <v>22891</v>
      </c>
      <c r="CK6" s="71">
        <v>18740</v>
      </c>
      <c r="CL6" s="71">
        <v>44425</v>
      </c>
      <c r="CM6" s="71">
        <v>37246</v>
      </c>
      <c r="CN6" s="71">
        <v>46038</v>
      </c>
      <c r="CO6" s="71">
        <v>18983</v>
      </c>
      <c r="CP6" s="71">
        <v>40789</v>
      </c>
      <c r="CQ6" s="71">
        <v>14601</v>
      </c>
      <c r="CR6" s="71">
        <v>19067</v>
      </c>
      <c r="CS6" s="71">
        <v>14614</v>
      </c>
      <c r="CT6" s="71">
        <v>10380</v>
      </c>
      <c r="CU6" s="71">
        <v>28991</v>
      </c>
      <c r="CV6" s="71">
        <v>13680</v>
      </c>
      <c r="CW6" s="71">
        <v>8706</v>
      </c>
      <c r="CX6" s="71">
        <v>9613</v>
      </c>
      <c r="CY6" s="71">
        <v>67099</v>
      </c>
      <c r="CZ6" s="71">
        <v>48444</v>
      </c>
      <c r="DA6" s="71">
        <v>15529</v>
      </c>
      <c r="DB6" s="71">
        <v>62605</v>
      </c>
      <c r="DC6" s="71">
        <v>34255</v>
      </c>
      <c r="DD6" s="71">
        <v>18890</v>
      </c>
      <c r="DE6" s="71">
        <v>8030</v>
      </c>
      <c r="DF6" s="71">
        <v>12807</v>
      </c>
      <c r="DG6" s="71">
        <v>12644</v>
      </c>
      <c r="DH6" s="71">
        <v>9009</v>
      </c>
      <c r="DI6" s="71">
        <v>11085</v>
      </c>
      <c r="DJ6" s="71">
        <v>20471</v>
      </c>
      <c r="DK6" s="71">
        <v>13006</v>
      </c>
      <c r="DL6" s="71">
        <v>35574</v>
      </c>
      <c r="DM6" s="71">
        <v>11266</v>
      </c>
      <c r="DN6" s="71">
        <v>25266</v>
      </c>
      <c r="DO6" s="71">
        <v>25417</v>
      </c>
      <c r="DP6" s="71">
        <v>25350</v>
      </c>
      <c r="DQ6" s="71">
        <v>11516</v>
      </c>
      <c r="DR6" s="71">
        <v>12413</v>
      </c>
      <c r="DS6" s="71">
        <v>17114</v>
      </c>
      <c r="DT6" s="71">
        <v>11115</v>
      </c>
      <c r="DU6" s="71">
        <v>22088</v>
      </c>
      <c r="DV6" s="71">
        <v>20442</v>
      </c>
      <c r="DW6" s="71">
        <v>16197</v>
      </c>
      <c r="DX6" s="71">
        <v>11613</v>
      </c>
      <c r="DY6" s="71">
        <v>10343</v>
      </c>
      <c r="DZ6" s="71">
        <v>17449</v>
      </c>
      <c r="EA6" s="71">
        <v>24826</v>
      </c>
      <c r="EB6" s="71">
        <v>36575</v>
      </c>
      <c r="EC6" s="71">
        <v>16342</v>
      </c>
      <c r="ED6" s="71">
        <v>23428</v>
      </c>
      <c r="EE6" s="71">
        <v>23033</v>
      </c>
      <c r="EF6" s="71">
        <v>41556</v>
      </c>
      <c r="EG6" s="71">
        <v>21552</v>
      </c>
      <c r="EH6" s="71">
        <v>25947</v>
      </c>
      <c r="EI6" s="71">
        <v>39541</v>
      </c>
      <c r="EJ6" s="71">
        <v>38245</v>
      </c>
      <c r="EK6" s="71">
        <v>27559</v>
      </c>
      <c r="EL6" s="71">
        <v>11850</v>
      </c>
      <c r="EM6" s="71">
        <v>15428</v>
      </c>
      <c r="EN6" s="71">
        <v>23492</v>
      </c>
      <c r="EO6" s="71">
        <v>20971</v>
      </c>
      <c r="EQ6" s="71">
        <v>2255</v>
      </c>
    </row>
    <row r="7" spans="1:147" ht="23.25" customHeight="1">
      <c r="A7" s="36" t="s">
        <v>183</v>
      </c>
      <c r="B7" s="72">
        <v>7255</v>
      </c>
      <c r="C7" s="72">
        <v>1477</v>
      </c>
      <c r="D7" s="72">
        <v>1623</v>
      </c>
      <c r="E7" s="72">
        <v>2159</v>
      </c>
      <c r="F7" s="72">
        <v>1290</v>
      </c>
      <c r="G7" s="72">
        <v>1729</v>
      </c>
      <c r="H7" s="72">
        <v>1251</v>
      </c>
      <c r="I7" s="72">
        <v>1182</v>
      </c>
      <c r="J7" s="72">
        <v>1307</v>
      </c>
      <c r="K7" s="72">
        <v>258</v>
      </c>
      <c r="L7" s="72">
        <v>1789</v>
      </c>
      <c r="M7" s="72">
        <v>446</v>
      </c>
      <c r="N7" s="72">
        <v>9737</v>
      </c>
      <c r="O7" s="72">
        <v>2023</v>
      </c>
      <c r="P7" s="72">
        <v>993</v>
      </c>
      <c r="Q7" s="72">
        <v>1221</v>
      </c>
      <c r="R7" s="72">
        <v>3673</v>
      </c>
      <c r="S7" s="72">
        <v>23004</v>
      </c>
      <c r="T7" s="72">
        <v>5009</v>
      </c>
      <c r="U7" s="72">
        <v>13550</v>
      </c>
      <c r="V7" s="72">
        <v>25</v>
      </c>
      <c r="W7" s="72">
        <v>1089</v>
      </c>
      <c r="X7" s="72">
        <v>638</v>
      </c>
      <c r="Y7" s="72">
        <v>621</v>
      </c>
      <c r="Z7" s="72">
        <v>255</v>
      </c>
      <c r="AA7" s="72">
        <v>315</v>
      </c>
      <c r="AB7" s="72">
        <v>1800</v>
      </c>
      <c r="AC7" s="72">
        <v>3277</v>
      </c>
      <c r="AD7" s="72">
        <v>1947</v>
      </c>
      <c r="AE7" s="72">
        <v>342</v>
      </c>
      <c r="AF7" s="72">
        <v>92</v>
      </c>
      <c r="AG7" s="72">
        <v>682</v>
      </c>
      <c r="AH7" s="72">
        <v>4676</v>
      </c>
      <c r="AI7" s="72">
        <v>183</v>
      </c>
      <c r="AJ7" s="72">
        <v>2677</v>
      </c>
      <c r="AK7" s="72">
        <v>1278</v>
      </c>
      <c r="AL7" s="72">
        <v>911</v>
      </c>
      <c r="AM7" s="72">
        <v>35</v>
      </c>
      <c r="AN7" s="72">
        <v>21</v>
      </c>
      <c r="AO7" s="72">
        <v>482</v>
      </c>
      <c r="AP7" s="72">
        <v>1106</v>
      </c>
      <c r="AQ7" s="72">
        <v>363</v>
      </c>
      <c r="AR7" s="72">
        <v>194</v>
      </c>
      <c r="AS7" s="72">
        <v>390</v>
      </c>
      <c r="AT7" s="72">
        <v>83</v>
      </c>
      <c r="AU7" s="72">
        <v>3758</v>
      </c>
      <c r="AV7" s="72">
        <v>995</v>
      </c>
      <c r="AW7" s="72">
        <v>527</v>
      </c>
      <c r="AX7" s="72">
        <v>1937</v>
      </c>
      <c r="AY7" s="72">
        <v>1500</v>
      </c>
      <c r="AZ7" s="72">
        <v>256</v>
      </c>
      <c r="BA7" s="72">
        <v>819</v>
      </c>
      <c r="BB7" s="72">
        <v>6241</v>
      </c>
      <c r="BC7" s="72">
        <v>28</v>
      </c>
      <c r="BD7" s="72">
        <v>1007</v>
      </c>
      <c r="BE7" s="72">
        <v>1870</v>
      </c>
      <c r="BF7" s="72">
        <v>802</v>
      </c>
      <c r="BG7" s="72">
        <v>372</v>
      </c>
      <c r="BH7" s="72">
        <v>926</v>
      </c>
      <c r="BI7" s="72">
        <v>1385</v>
      </c>
      <c r="BJ7" s="72">
        <v>1019</v>
      </c>
      <c r="BK7" s="72">
        <v>468</v>
      </c>
      <c r="BL7" s="72">
        <v>716</v>
      </c>
      <c r="BM7" s="72">
        <v>392</v>
      </c>
      <c r="BN7" s="72">
        <v>1929</v>
      </c>
      <c r="BO7" s="72">
        <v>410</v>
      </c>
      <c r="BP7" s="72">
        <v>5832</v>
      </c>
      <c r="BQ7" s="72">
        <v>425</v>
      </c>
      <c r="BR7" s="72">
        <v>5384</v>
      </c>
      <c r="BS7" s="72">
        <v>698</v>
      </c>
      <c r="BT7" s="72">
        <v>404</v>
      </c>
      <c r="BU7" s="72">
        <v>6819</v>
      </c>
      <c r="BV7" s="72">
        <v>8649</v>
      </c>
      <c r="BW7" s="72">
        <v>12056</v>
      </c>
      <c r="BX7" s="72">
        <v>1053</v>
      </c>
      <c r="BY7" s="72">
        <v>3903</v>
      </c>
      <c r="BZ7" s="72">
        <v>1059</v>
      </c>
      <c r="CA7" s="72">
        <v>444</v>
      </c>
      <c r="CB7" s="72">
        <v>232</v>
      </c>
      <c r="CC7" s="72">
        <v>1522</v>
      </c>
      <c r="CD7" s="72">
        <v>2119</v>
      </c>
      <c r="CE7" s="72">
        <v>1255</v>
      </c>
      <c r="CF7" s="72">
        <v>1940</v>
      </c>
      <c r="CG7" s="72">
        <v>244</v>
      </c>
      <c r="CH7" s="72">
        <v>511</v>
      </c>
      <c r="CI7" s="72">
        <v>747</v>
      </c>
      <c r="CJ7" s="72">
        <v>2002</v>
      </c>
      <c r="CK7" s="72">
        <v>854</v>
      </c>
      <c r="CL7" s="72">
        <v>4104</v>
      </c>
      <c r="CM7" s="72">
        <v>778</v>
      </c>
      <c r="CN7" s="72">
        <v>4281</v>
      </c>
      <c r="CO7" s="72">
        <v>458</v>
      </c>
      <c r="CP7" s="72">
        <v>977</v>
      </c>
      <c r="CQ7" s="72">
        <v>1404</v>
      </c>
      <c r="CR7" s="72">
        <v>293</v>
      </c>
      <c r="CS7" s="72">
        <v>309</v>
      </c>
      <c r="CT7" s="72">
        <v>242</v>
      </c>
      <c r="CU7" s="72">
        <v>1114</v>
      </c>
      <c r="CV7" s="72">
        <v>1246</v>
      </c>
      <c r="CW7" s="72">
        <v>525</v>
      </c>
      <c r="CX7" s="72">
        <v>124</v>
      </c>
      <c r="CY7" s="72">
        <v>10155</v>
      </c>
      <c r="CZ7" s="72">
        <v>5346</v>
      </c>
      <c r="DA7" s="72">
        <v>1087</v>
      </c>
      <c r="DB7" s="72">
        <v>9009</v>
      </c>
      <c r="DC7" s="72">
        <v>3147</v>
      </c>
      <c r="DD7" s="72">
        <v>2282</v>
      </c>
      <c r="DE7" s="72">
        <v>286</v>
      </c>
      <c r="DF7" s="72">
        <v>347</v>
      </c>
      <c r="DG7" s="72">
        <v>316</v>
      </c>
      <c r="DH7" s="72">
        <v>1403</v>
      </c>
      <c r="DI7" s="72">
        <v>325</v>
      </c>
      <c r="DJ7" s="72">
        <v>389</v>
      </c>
      <c r="DK7" s="72">
        <v>319</v>
      </c>
      <c r="DL7" s="72">
        <v>34</v>
      </c>
      <c r="DM7" s="72">
        <v>1649</v>
      </c>
      <c r="DN7" s="72">
        <v>302</v>
      </c>
      <c r="DO7" s="72">
        <v>1430</v>
      </c>
      <c r="DP7" s="72">
        <v>2215</v>
      </c>
      <c r="DQ7" s="72">
        <v>1432</v>
      </c>
      <c r="DR7" s="72">
        <v>632</v>
      </c>
      <c r="DS7" s="72">
        <v>69</v>
      </c>
      <c r="DT7" s="72">
        <v>23</v>
      </c>
      <c r="DU7" s="72">
        <v>1698</v>
      </c>
      <c r="DV7" s="72">
        <v>3003</v>
      </c>
      <c r="DW7" s="72">
        <v>1855</v>
      </c>
      <c r="DX7" s="72">
        <v>1193</v>
      </c>
      <c r="DY7" s="72">
        <v>1116</v>
      </c>
      <c r="DZ7" s="72">
        <v>2319</v>
      </c>
      <c r="EA7" s="72">
        <v>2645</v>
      </c>
      <c r="EB7" s="72">
        <v>3685</v>
      </c>
      <c r="EC7" s="72">
        <v>1606</v>
      </c>
      <c r="ED7" s="72">
        <v>2961</v>
      </c>
      <c r="EE7" s="72">
        <v>543</v>
      </c>
      <c r="EF7" s="72">
        <v>1165</v>
      </c>
      <c r="EG7" s="72">
        <v>2046</v>
      </c>
      <c r="EH7" s="72">
        <v>2277</v>
      </c>
      <c r="EI7" s="72">
        <v>4264</v>
      </c>
      <c r="EJ7" s="72">
        <v>4843</v>
      </c>
      <c r="EK7" s="72">
        <v>886</v>
      </c>
      <c r="EL7" s="72">
        <v>840</v>
      </c>
      <c r="EM7" s="72">
        <v>993</v>
      </c>
      <c r="EN7" s="72">
        <v>1098</v>
      </c>
      <c r="EO7" s="72">
        <v>2657</v>
      </c>
      <c r="EQ7" s="72">
        <v>72</v>
      </c>
    </row>
    <row r="8" spans="1:147" ht="23.25" customHeight="1">
      <c r="A8" s="37" t="s">
        <v>198</v>
      </c>
      <c r="B8" s="73">
        <v>94716</v>
      </c>
      <c r="C8" s="73">
        <v>28893</v>
      </c>
      <c r="D8" s="73">
        <v>23588</v>
      </c>
      <c r="E8" s="73">
        <v>21894</v>
      </c>
      <c r="F8" s="73">
        <v>24946</v>
      </c>
      <c r="G8" s="73">
        <v>26667</v>
      </c>
      <c r="H8" s="73">
        <v>70243</v>
      </c>
      <c r="I8" s="73">
        <v>46587</v>
      </c>
      <c r="J8" s="73">
        <v>32219</v>
      </c>
      <c r="K8" s="73">
        <v>27340</v>
      </c>
      <c r="L8" s="73">
        <v>34788</v>
      </c>
      <c r="M8" s="73">
        <v>35936</v>
      </c>
      <c r="N8" s="73">
        <v>108552</v>
      </c>
      <c r="O8" s="73">
        <v>20286</v>
      </c>
      <c r="P8" s="73">
        <v>30691</v>
      </c>
      <c r="Q8" s="73">
        <v>21208</v>
      </c>
      <c r="R8" s="73">
        <v>35537</v>
      </c>
      <c r="S8" s="73">
        <v>85607</v>
      </c>
      <c r="T8" s="73">
        <v>71141</v>
      </c>
      <c r="U8" s="73">
        <v>97550</v>
      </c>
      <c r="V8" s="73">
        <v>24874</v>
      </c>
      <c r="W8" s="73">
        <v>29327</v>
      </c>
      <c r="X8" s="73">
        <v>24704</v>
      </c>
      <c r="Y8" s="73">
        <v>10770</v>
      </c>
      <c r="Z8" s="73">
        <v>31643</v>
      </c>
      <c r="AA8" s="73">
        <v>20385</v>
      </c>
      <c r="AB8" s="73">
        <v>61110</v>
      </c>
      <c r="AC8" s="73">
        <v>37840</v>
      </c>
      <c r="AD8" s="73">
        <v>39702</v>
      </c>
      <c r="AE8" s="73">
        <v>24360</v>
      </c>
      <c r="AF8" s="73">
        <v>15076</v>
      </c>
      <c r="AG8" s="73">
        <v>14468</v>
      </c>
      <c r="AH8" s="73">
        <v>86637</v>
      </c>
      <c r="AI8" s="73">
        <v>25131</v>
      </c>
      <c r="AJ8" s="73">
        <v>45834</v>
      </c>
      <c r="AK8" s="73">
        <v>37637</v>
      </c>
      <c r="AL8" s="73">
        <v>28452</v>
      </c>
      <c r="AM8" s="73">
        <v>13020</v>
      </c>
      <c r="AN8" s="73">
        <v>15411</v>
      </c>
      <c r="AO8" s="73">
        <v>23005</v>
      </c>
      <c r="AP8" s="73">
        <v>26231</v>
      </c>
      <c r="AQ8" s="73">
        <v>19876</v>
      </c>
      <c r="AR8" s="73">
        <v>12585</v>
      </c>
      <c r="AS8" s="73">
        <v>26195</v>
      </c>
      <c r="AT8" s="73">
        <v>22559</v>
      </c>
      <c r="AU8" s="73">
        <v>56927</v>
      </c>
      <c r="AV8" s="73">
        <v>28665</v>
      </c>
      <c r="AW8" s="73">
        <v>19729</v>
      </c>
      <c r="AX8" s="73">
        <v>26584</v>
      </c>
      <c r="AY8" s="73">
        <v>18592</v>
      </c>
      <c r="AZ8" s="73">
        <v>13395</v>
      </c>
      <c r="BA8" s="73">
        <v>23852</v>
      </c>
      <c r="BB8" s="73">
        <v>78251</v>
      </c>
      <c r="BC8" s="73">
        <v>24508</v>
      </c>
      <c r="BD8" s="73">
        <v>19487</v>
      </c>
      <c r="BE8" s="73">
        <v>42534</v>
      </c>
      <c r="BF8" s="73">
        <v>23440</v>
      </c>
      <c r="BG8" s="73">
        <v>23248</v>
      </c>
      <c r="BH8" s="73">
        <v>18963</v>
      </c>
      <c r="BI8" s="73">
        <v>32705</v>
      </c>
      <c r="BJ8" s="73">
        <v>37518</v>
      </c>
      <c r="BK8" s="73">
        <v>28656</v>
      </c>
      <c r="BL8" s="73">
        <v>22735</v>
      </c>
      <c r="BM8" s="73">
        <v>27188</v>
      </c>
      <c r="BN8" s="73">
        <v>18982</v>
      </c>
      <c r="BO8" s="73">
        <v>26737</v>
      </c>
      <c r="BP8" s="73">
        <v>70822</v>
      </c>
      <c r="BQ8" s="73">
        <v>31577</v>
      </c>
      <c r="BR8" s="73">
        <v>57730</v>
      </c>
      <c r="BS8" s="73">
        <v>16796</v>
      </c>
      <c r="BT8" s="73">
        <v>17932</v>
      </c>
      <c r="BU8" s="73">
        <v>93618</v>
      </c>
      <c r="BV8" s="73">
        <v>73936</v>
      </c>
      <c r="BW8" s="73">
        <v>139154</v>
      </c>
      <c r="BX8" s="73">
        <v>17254</v>
      </c>
      <c r="BY8" s="73">
        <v>25061</v>
      </c>
      <c r="BZ8" s="73">
        <v>14042</v>
      </c>
      <c r="CA8" s="73">
        <v>19776</v>
      </c>
      <c r="CB8" s="73">
        <v>12735</v>
      </c>
      <c r="CC8" s="73">
        <v>33945</v>
      </c>
      <c r="CD8" s="73">
        <v>25937</v>
      </c>
      <c r="CE8" s="73">
        <v>27671</v>
      </c>
      <c r="CF8" s="73">
        <v>15672</v>
      </c>
      <c r="CG8" s="73">
        <v>13460</v>
      </c>
      <c r="CH8" s="73">
        <v>12563</v>
      </c>
      <c r="CI8" s="73">
        <v>21165</v>
      </c>
      <c r="CJ8" s="73">
        <v>24894</v>
      </c>
      <c r="CK8" s="73">
        <v>19595</v>
      </c>
      <c r="CL8" s="73">
        <v>48529</v>
      </c>
      <c r="CM8" s="73">
        <v>38024</v>
      </c>
      <c r="CN8" s="73">
        <v>50319</v>
      </c>
      <c r="CO8" s="73">
        <v>19442</v>
      </c>
      <c r="CP8" s="73">
        <v>41767</v>
      </c>
      <c r="CQ8" s="73">
        <v>16006</v>
      </c>
      <c r="CR8" s="73">
        <v>19360</v>
      </c>
      <c r="CS8" s="73">
        <v>14924</v>
      </c>
      <c r="CT8" s="73">
        <v>10622</v>
      </c>
      <c r="CU8" s="73">
        <v>30105</v>
      </c>
      <c r="CV8" s="73">
        <v>14927</v>
      </c>
      <c r="CW8" s="73">
        <v>9231</v>
      </c>
      <c r="CX8" s="73">
        <v>9737</v>
      </c>
      <c r="CY8" s="73">
        <v>77254</v>
      </c>
      <c r="CZ8" s="73">
        <v>53790</v>
      </c>
      <c r="DA8" s="73">
        <v>16617</v>
      </c>
      <c r="DB8" s="73">
        <v>71615</v>
      </c>
      <c r="DC8" s="73">
        <v>37403</v>
      </c>
      <c r="DD8" s="73">
        <v>21172</v>
      </c>
      <c r="DE8" s="73">
        <v>8317</v>
      </c>
      <c r="DF8" s="73">
        <v>13154</v>
      </c>
      <c r="DG8" s="73">
        <v>12961</v>
      </c>
      <c r="DH8" s="73">
        <v>10413</v>
      </c>
      <c r="DI8" s="73">
        <v>11411</v>
      </c>
      <c r="DJ8" s="73">
        <v>20860</v>
      </c>
      <c r="DK8" s="73">
        <v>13325</v>
      </c>
      <c r="DL8" s="73">
        <v>35608</v>
      </c>
      <c r="DM8" s="73">
        <v>12915</v>
      </c>
      <c r="DN8" s="73">
        <v>25569</v>
      </c>
      <c r="DO8" s="73">
        <v>26848</v>
      </c>
      <c r="DP8" s="73">
        <v>27565</v>
      </c>
      <c r="DQ8" s="73">
        <v>12949</v>
      </c>
      <c r="DR8" s="73">
        <v>13045</v>
      </c>
      <c r="DS8" s="73">
        <v>17184</v>
      </c>
      <c r="DT8" s="73">
        <v>11138</v>
      </c>
      <c r="DU8" s="73">
        <v>23786</v>
      </c>
      <c r="DV8" s="73">
        <v>23446</v>
      </c>
      <c r="DW8" s="73">
        <v>18052</v>
      </c>
      <c r="DX8" s="73">
        <v>12806</v>
      </c>
      <c r="DY8" s="73">
        <v>11459</v>
      </c>
      <c r="DZ8" s="73">
        <v>19768</v>
      </c>
      <c r="EA8" s="73">
        <v>27472</v>
      </c>
      <c r="EB8" s="73">
        <v>40261</v>
      </c>
      <c r="EC8" s="73">
        <v>17949</v>
      </c>
      <c r="ED8" s="73">
        <v>26390</v>
      </c>
      <c r="EE8" s="73">
        <v>23576</v>
      </c>
      <c r="EF8" s="73">
        <v>42721</v>
      </c>
      <c r="EG8" s="73">
        <v>23598</v>
      </c>
      <c r="EH8" s="73">
        <v>28225</v>
      </c>
      <c r="EI8" s="73">
        <v>43805</v>
      </c>
      <c r="EJ8" s="73">
        <v>43089</v>
      </c>
      <c r="EK8" s="73">
        <v>28445</v>
      </c>
      <c r="EL8" s="73">
        <v>12690</v>
      </c>
      <c r="EM8" s="73">
        <v>16422</v>
      </c>
      <c r="EN8" s="73">
        <v>24590</v>
      </c>
      <c r="EO8" s="73">
        <v>23628</v>
      </c>
      <c r="EQ8" s="73">
        <v>2327</v>
      </c>
    </row>
    <row r="9" spans="1:147" ht="23.25" customHeight="1">
      <c r="A9" s="38" t="s">
        <v>184</v>
      </c>
      <c r="B9" s="74">
        <v>10154</v>
      </c>
      <c r="C9" s="74">
        <v>2719</v>
      </c>
      <c r="D9" s="74">
        <v>2553</v>
      </c>
      <c r="E9" s="74">
        <v>2787</v>
      </c>
      <c r="F9" s="74">
        <v>2029</v>
      </c>
      <c r="G9" s="74">
        <v>2432</v>
      </c>
      <c r="H9" s="74">
        <v>7406</v>
      </c>
      <c r="I9" s="74">
        <v>3753</v>
      </c>
      <c r="J9" s="74">
        <v>4239</v>
      </c>
      <c r="K9" s="74">
        <v>2933</v>
      </c>
      <c r="L9" s="74">
        <v>3149</v>
      </c>
      <c r="M9" s="74">
        <v>2785</v>
      </c>
      <c r="N9" s="74">
        <v>9877</v>
      </c>
      <c r="O9" s="74">
        <v>2716</v>
      </c>
      <c r="P9" s="74">
        <v>2942</v>
      </c>
      <c r="Q9" s="74">
        <v>2265</v>
      </c>
      <c r="R9" s="74">
        <v>5164</v>
      </c>
      <c r="S9" s="74">
        <v>7141</v>
      </c>
      <c r="T9" s="74">
        <v>7129</v>
      </c>
      <c r="U9" s="74">
        <v>5185</v>
      </c>
      <c r="V9" s="74">
        <v>2217</v>
      </c>
      <c r="W9" s="74">
        <v>2713</v>
      </c>
      <c r="X9" s="74">
        <v>3108</v>
      </c>
      <c r="Y9" s="74">
        <v>1515</v>
      </c>
      <c r="Z9" s="74">
        <v>2721</v>
      </c>
      <c r="AA9" s="74">
        <v>1902</v>
      </c>
      <c r="AB9" s="74">
        <v>4384</v>
      </c>
      <c r="AC9" s="74">
        <v>2914</v>
      </c>
      <c r="AD9" s="74">
        <v>3257</v>
      </c>
      <c r="AE9" s="74">
        <v>2147</v>
      </c>
      <c r="AF9" s="74">
        <v>1175</v>
      </c>
      <c r="AG9" s="74">
        <v>1724</v>
      </c>
      <c r="AH9" s="74">
        <v>6833</v>
      </c>
      <c r="AI9" s="74">
        <v>2118</v>
      </c>
      <c r="AJ9" s="74">
        <v>4536</v>
      </c>
      <c r="AK9" s="74">
        <v>3822</v>
      </c>
      <c r="AL9" s="74">
        <v>2295</v>
      </c>
      <c r="AM9" s="74">
        <v>1807</v>
      </c>
      <c r="AN9" s="74">
        <v>1244</v>
      </c>
      <c r="AO9" s="74">
        <v>1988</v>
      </c>
      <c r="AP9" s="74">
        <v>2522</v>
      </c>
      <c r="AQ9" s="74">
        <v>1929</v>
      </c>
      <c r="AR9" s="74">
        <v>1309</v>
      </c>
      <c r="AS9" s="74">
        <v>1870</v>
      </c>
      <c r="AT9" s="74">
        <v>3380</v>
      </c>
      <c r="AU9" s="74">
        <v>5455</v>
      </c>
      <c r="AV9" s="74">
        <v>2452</v>
      </c>
      <c r="AW9" s="74">
        <v>1764</v>
      </c>
      <c r="AX9" s="74">
        <v>3103</v>
      </c>
      <c r="AY9" s="74">
        <v>2940</v>
      </c>
      <c r="AZ9" s="74">
        <v>1207</v>
      </c>
      <c r="BA9" s="74">
        <v>2075</v>
      </c>
      <c r="BB9" s="74">
        <v>7522</v>
      </c>
      <c r="BC9" s="74">
        <v>2017</v>
      </c>
      <c r="BD9" s="74">
        <v>1634</v>
      </c>
      <c r="BE9" s="74">
        <v>3883</v>
      </c>
      <c r="BF9" s="74">
        <v>2000</v>
      </c>
      <c r="BG9" s="74">
        <v>1912</v>
      </c>
      <c r="BH9" s="74">
        <v>1753</v>
      </c>
      <c r="BI9" s="74">
        <v>2389</v>
      </c>
      <c r="BJ9" s="74">
        <v>2553</v>
      </c>
      <c r="BK9" s="74">
        <v>2295</v>
      </c>
      <c r="BL9" s="74">
        <v>2186</v>
      </c>
      <c r="BM9" s="74">
        <v>2329</v>
      </c>
      <c r="BN9" s="74">
        <v>1579</v>
      </c>
      <c r="BO9" s="74">
        <v>2138</v>
      </c>
      <c r="BP9" s="74">
        <v>6869</v>
      </c>
      <c r="BQ9" s="74">
        <v>2720</v>
      </c>
      <c r="BR9" s="74">
        <v>5787</v>
      </c>
      <c r="BS9" s="74">
        <v>2202</v>
      </c>
      <c r="BT9" s="74">
        <v>2098</v>
      </c>
      <c r="BU9" s="74">
        <v>9066</v>
      </c>
      <c r="BV9" s="74">
        <v>7790</v>
      </c>
      <c r="BW9" s="74">
        <v>15668</v>
      </c>
      <c r="BX9" s="74">
        <v>1707</v>
      </c>
      <c r="BY9" s="74">
        <v>1908</v>
      </c>
      <c r="BZ9" s="74">
        <v>1660</v>
      </c>
      <c r="CA9" s="74">
        <v>2176</v>
      </c>
      <c r="CB9" s="74">
        <v>1500</v>
      </c>
      <c r="CC9" s="74">
        <v>2539</v>
      </c>
      <c r="CD9" s="74">
        <v>2315</v>
      </c>
      <c r="CE9" s="74">
        <v>2624</v>
      </c>
      <c r="CF9" s="74">
        <v>1405</v>
      </c>
      <c r="CG9" s="74">
        <v>1568</v>
      </c>
      <c r="CH9" s="74">
        <v>1501</v>
      </c>
      <c r="CI9" s="74">
        <v>1788</v>
      </c>
      <c r="CJ9" s="74">
        <v>2823</v>
      </c>
      <c r="CK9" s="74">
        <v>2004</v>
      </c>
      <c r="CL9" s="74">
        <v>5326</v>
      </c>
      <c r="CM9" s="74">
        <v>3433</v>
      </c>
      <c r="CN9" s="74">
        <v>3320</v>
      </c>
      <c r="CO9" s="74">
        <v>1848</v>
      </c>
      <c r="CP9" s="74">
        <v>3761</v>
      </c>
      <c r="CQ9" s="74">
        <v>1769</v>
      </c>
      <c r="CR9" s="74">
        <v>2857</v>
      </c>
      <c r="CS9" s="74">
        <v>1303</v>
      </c>
      <c r="CT9" s="74">
        <v>1536</v>
      </c>
      <c r="CU9" s="74">
        <v>2584</v>
      </c>
      <c r="CV9" s="74">
        <v>2265</v>
      </c>
      <c r="CW9" s="74">
        <v>1380</v>
      </c>
      <c r="CX9" s="74">
        <v>1484</v>
      </c>
      <c r="CY9" s="74">
        <v>7382</v>
      </c>
      <c r="CZ9" s="74">
        <v>3879</v>
      </c>
      <c r="DA9" s="74">
        <v>1508</v>
      </c>
      <c r="DB9" s="74">
        <v>6683</v>
      </c>
      <c r="DC9" s="74">
        <v>4507</v>
      </c>
      <c r="DD9" s="74">
        <v>2456</v>
      </c>
      <c r="DE9" s="74">
        <v>912</v>
      </c>
      <c r="DF9" s="74">
        <v>1934</v>
      </c>
      <c r="DG9" s="74">
        <v>1764</v>
      </c>
      <c r="DH9" s="74">
        <v>1457</v>
      </c>
      <c r="DI9" s="74">
        <v>1485</v>
      </c>
      <c r="DJ9" s="74">
        <v>1905</v>
      </c>
      <c r="DK9" s="74">
        <v>1860</v>
      </c>
      <c r="DL9" s="74">
        <v>3038</v>
      </c>
      <c r="DM9" s="74">
        <v>1685</v>
      </c>
      <c r="DN9" s="74">
        <v>2877</v>
      </c>
      <c r="DO9" s="74">
        <v>2703</v>
      </c>
      <c r="DP9" s="74">
        <v>2639</v>
      </c>
      <c r="DQ9" s="74">
        <v>1283</v>
      </c>
      <c r="DR9" s="74">
        <v>1505</v>
      </c>
      <c r="DS9" s="74">
        <v>0</v>
      </c>
      <c r="DT9" s="74">
        <v>0</v>
      </c>
      <c r="DU9" s="74">
        <v>2015</v>
      </c>
      <c r="DV9" s="74">
        <v>1759</v>
      </c>
      <c r="DW9" s="74">
        <v>1927</v>
      </c>
      <c r="DX9" s="74">
        <v>1713</v>
      </c>
      <c r="DY9" s="74">
        <v>1201</v>
      </c>
      <c r="DZ9" s="74">
        <v>1507</v>
      </c>
      <c r="EA9" s="74">
        <v>2367</v>
      </c>
      <c r="EB9" s="74">
        <v>2906</v>
      </c>
      <c r="EC9" s="74">
        <v>1483</v>
      </c>
      <c r="ED9" s="74">
        <v>2529</v>
      </c>
      <c r="EE9" s="74">
        <v>1981</v>
      </c>
      <c r="EF9" s="74">
        <v>3803</v>
      </c>
      <c r="EG9" s="74">
        <v>1744</v>
      </c>
      <c r="EH9" s="74">
        <v>1904</v>
      </c>
      <c r="EI9" s="74">
        <v>3219</v>
      </c>
      <c r="EJ9" s="74">
        <v>3999</v>
      </c>
      <c r="EK9" s="74">
        <v>3848</v>
      </c>
      <c r="EL9" s="74">
        <v>1769</v>
      </c>
      <c r="EM9" s="74">
        <v>2002</v>
      </c>
      <c r="EN9" s="74">
        <v>2542</v>
      </c>
      <c r="EO9" s="74">
        <v>2260</v>
      </c>
      <c r="EQ9" s="74">
        <v>324</v>
      </c>
    </row>
    <row r="10" spans="1:147" ht="23.25" customHeight="1">
      <c r="A10" s="39" t="s">
        <v>185</v>
      </c>
      <c r="B10" s="75">
        <v>3023</v>
      </c>
      <c r="C10" s="75">
        <v>1543</v>
      </c>
      <c r="D10" s="75">
        <v>875</v>
      </c>
      <c r="E10" s="75">
        <v>655</v>
      </c>
      <c r="F10" s="75">
        <v>1259</v>
      </c>
      <c r="G10" s="75">
        <v>1201</v>
      </c>
      <c r="H10" s="75">
        <v>1786</v>
      </c>
      <c r="I10" s="75">
        <v>2085</v>
      </c>
      <c r="J10" s="75">
        <v>1166</v>
      </c>
      <c r="K10" s="75">
        <v>1027</v>
      </c>
      <c r="L10" s="75">
        <v>941</v>
      </c>
      <c r="M10" s="75">
        <v>1046</v>
      </c>
      <c r="N10" s="75">
        <v>3057</v>
      </c>
      <c r="O10" s="75">
        <v>659</v>
      </c>
      <c r="P10" s="75">
        <v>888</v>
      </c>
      <c r="Q10" s="75">
        <v>582</v>
      </c>
      <c r="R10" s="75">
        <v>1267</v>
      </c>
      <c r="S10" s="75">
        <v>1982</v>
      </c>
      <c r="T10" s="75">
        <v>4594</v>
      </c>
      <c r="U10" s="75">
        <v>8216</v>
      </c>
      <c r="V10" s="75">
        <v>1558</v>
      </c>
      <c r="W10" s="75">
        <v>1581</v>
      </c>
      <c r="X10" s="75">
        <v>1146</v>
      </c>
      <c r="Y10" s="75">
        <v>538</v>
      </c>
      <c r="Z10" s="75">
        <v>1608</v>
      </c>
      <c r="AA10" s="75">
        <v>1113</v>
      </c>
      <c r="AB10" s="75">
        <v>2817</v>
      </c>
      <c r="AC10" s="75">
        <v>1545</v>
      </c>
      <c r="AD10" s="75">
        <v>1677</v>
      </c>
      <c r="AE10" s="75">
        <v>986</v>
      </c>
      <c r="AF10" s="75">
        <v>613</v>
      </c>
      <c r="AG10" s="75">
        <v>652</v>
      </c>
      <c r="AH10" s="75">
        <v>2442</v>
      </c>
      <c r="AI10" s="75">
        <v>918</v>
      </c>
      <c r="AJ10" s="75">
        <v>2451</v>
      </c>
      <c r="AK10" s="75">
        <v>1574</v>
      </c>
      <c r="AL10" s="75">
        <v>1054</v>
      </c>
      <c r="AM10" s="75">
        <v>314</v>
      </c>
      <c r="AN10" s="75">
        <v>681</v>
      </c>
      <c r="AO10" s="75">
        <v>1049</v>
      </c>
      <c r="AP10" s="75">
        <v>996</v>
      </c>
      <c r="AQ10" s="75">
        <v>719</v>
      </c>
      <c r="AR10" s="75">
        <v>464</v>
      </c>
      <c r="AS10" s="75">
        <v>1635</v>
      </c>
      <c r="AT10" s="75">
        <v>878</v>
      </c>
      <c r="AU10" s="75">
        <v>2593</v>
      </c>
      <c r="AV10" s="75">
        <v>1441</v>
      </c>
      <c r="AW10" s="75">
        <v>859</v>
      </c>
      <c r="AX10" s="75">
        <v>991</v>
      </c>
      <c r="AY10" s="75">
        <v>642</v>
      </c>
      <c r="AZ10" s="75">
        <v>576</v>
      </c>
      <c r="BA10" s="75">
        <v>1127</v>
      </c>
      <c r="BB10" s="75">
        <v>3505</v>
      </c>
      <c r="BC10" s="75">
        <v>1177</v>
      </c>
      <c r="BD10" s="75">
        <v>928</v>
      </c>
      <c r="BE10" s="75">
        <v>2073</v>
      </c>
      <c r="BF10" s="75">
        <v>1087</v>
      </c>
      <c r="BG10" s="75">
        <v>1258</v>
      </c>
      <c r="BH10" s="75">
        <v>1047</v>
      </c>
      <c r="BI10" s="75">
        <v>1631</v>
      </c>
      <c r="BJ10" s="75">
        <v>2448</v>
      </c>
      <c r="BK10" s="75">
        <v>1153</v>
      </c>
      <c r="BL10" s="75">
        <v>1081</v>
      </c>
      <c r="BM10" s="75">
        <v>1167</v>
      </c>
      <c r="BN10" s="75">
        <v>811</v>
      </c>
      <c r="BO10" s="75">
        <v>1277</v>
      </c>
      <c r="BP10" s="75">
        <v>4303</v>
      </c>
      <c r="BQ10" s="75">
        <v>1625</v>
      </c>
      <c r="BR10" s="75">
        <v>2763</v>
      </c>
      <c r="BS10" s="75">
        <v>628</v>
      </c>
      <c r="BT10" s="75">
        <v>817</v>
      </c>
      <c r="BU10" s="75">
        <v>3833</v>
      </c>
      <c r="BV10" s="75">
        <v>4602</v>
      </c>
      <c r="BW10" s="75">
        <v>1903</v>
      </c>
      <c r="BX10" s="75">
        <v>975</v>
      </c>
      <c r="BY10" s="75">
        <v>1193</v>
      </c>
      <c r="BZ10" s="75">
        <v>353</v>
      </c>
      <c r="CA10" s="75">
        <v>899</v>
      </c>
      <c r="CB10" s="75">
        <v>422</v>
      </c>
      <c r="CC10" s="75">
        <v>1433</v>
      </c>
      <c r="CD10" s="75">
        <v>913</v>
      </c>
      <c r="CE10" s="75">
        <v>1342</v>
      </c>
      <c r="CF10" s="75">
        <v>925</v>
      </c>
      <c r="CG10" s="75">
        <v>500</v>
      </c>
      <c r="CH10" s="75">
        <v>468</v>
      </c>
      <c r="CI10" s="75">
        <v>917</v>
      </c>
      <c r="CJ10" s="75">
        <v>0</v>
      </c>
      <c r="CK10" s="75">
        <v>617</v>
      </c>
      <c r="CL10" s="75">
        <v>1795</v>
      </c>
      <c r="CM10" s="75">
        <v>1159</v>
      </c>
      <c r="CN10" s="75">
        <v>2579</v>
      </c>
      <c r="CO10" s="75">
        <v>618</v>
      </c>
      <c r="CP10" s="75">
        <v>1386</v>
      </c>
      <c r="CQ10" s="75">
        <v>1043</v>
      </c>
      <c r="CR10" s="75">
        <v>900</v>
      </c>
      <c r="CS10" s="75">
        <v>623</v>
      </c>
      <c r="CT10" s="75">
        <v>430</v>
      </c>
      <c r="CU10" s="75">
        <v>0</v>
      </c>
      <c r="CV10" s="75">
        <v>752</v>
      </c>
      <c r="CW10" s="75">
        <v>312</v>
      </c>
      <c r="CX10" s="75">
        <v>623</v>
      </c>
      <c r="CY10" s="75">
        <v>5310</v>
      </c>
      <c r="CZ10" s="75">
        <v>2831</v>
      </c>
      <c r="DA10" s="75">
        <v>762</v>
      </c>
      <c r="DB10" s="75">
        <v>2748</v>
      </c>
      <c r="DC10" s="75">
        <v>2144</v>
      </c>
      <c r="DD10" s="75">
        <v>1054</v>
      </c>
      <c r="DE10" s="75">
        <v>388</v>
      </c>
      <c r="DF10" s="75">
        <v>880</v>
      </c>
      <c r="DG10" s="75">
        <v>668</v>
      </c>
      <c r="DH10" s="75">
        <v>552</v>
      </c>
      <c r="DI10" s="75">
        <v>616</v>
      </c>
      <c r="DJ10" s="75">
        <v>821</v>
      </c>
      <c r="DK10" s="75">
        <v>723</v>
      </c>
      <c r="DL10" s="75">
        <v>1561</v>
      </c>
      <c r="DM10" s="75">
        <v>644</v>
      </c>
      <c r="DN10" s="75">
        <v>1797</v>
      </c>
      <c r="DO10" s="75">
        <v>1702</v>
      </c>
      <c r="DP10" s="75">
        <v>2428</v>
      </c>
      <c r="DQ10" s="75">
        <v>769</v>
      </c>
      <c r="DR10" s="75">
        <v>844</v>
      </c>
      <c r="DS10" s="75">
        <v>1211</v>
      </c>
      <c r="DT10" s="75">
        <v>868</v>
      </c>
      <c r="DU10" s="75">
        <v>2291</v>
      </c>
      <c r="DV10" s="75">
        <v>1636</v>
      </c>
      <c r="DW10" s="75">
        <v>1212</v>
      </c>
      <c r="DX10" s="75">
        <v>1571</v>
      </c>
      <c r="DY10" s="75">
        <v>897</v>
      </c>
      <c r="DZ10" s="75">
        <v>1426</v>
      </c>
      <c r="EA10" s="75">
        <v>1747</v>
      </c>
      <c r="EB10" s="75">
        <v>2348</v>
      </c>
      <c r="EC10" s="75">
        <v>1584</v>
      </c>
      <c r="ED10" s="75">
        <v>1430</v>
      </c>
      <c r="EE10" s="75">
        <v>1779</v>
      </c>
      <c r="EF10" s="75">
        <v>3640</v>
      </c>
      <c r="EG10" s="75">
        <v>1545</v>
      </c>
      <c r="EH10" s="75">
        <v>1765</v>
      </c>
      <c r="EI10" s="75">
        <v>3109</v>
      </c>
      <c r="EJ10" s="75">
        <v>2969</v>
      </c>
      <c r="EK10" s="75">
        <v>2330</v>
      </c>
      <c r="EL10" s="75">
        <v>1056</v>
      </c>
      <c r="EM10" s="75">
        <v>1531</v>
      </c>
      <c r="EN10" s="75">
        <v>2277</v>
      </c>
      <c r="EO10" s="75">
        <v>1474</v>
      </c>
      <c r="EQ10" s="75">
        <v>536</v>
      </c>
    </row>
    <row r="11" spans="1:147" ht="23.25" customHeight="1">
      <c r="A11" s="39" t="s">
        <v>186</v>
      </c>
      <c r="B11" s="75">
        <v>890</v>
      </c>
      <c r="C11" s="75">
        <v>310</v>
      </c>
      <c r="D11" s="75">
        <v>188</v>
      </c>
      <c r="E11" s="75">
        <v>227</v>
      </c>
      <c r="F11" s="75">
        <v>363</v>
      </c>
      <c r="G11" s="75">
        <v>314</v>
      </c>
      <c r="H11" s="75">
        <v>827</v>
      </c>
      <c r="I11" s="75">
        <v>528</v>
      </c>
      <c r="J11" s="75">
        <v>390</v>
      </c>
      <c r="K11" s="75">
        <v>256</v>
      </c>
      <c r="L11" s="75">
        <v>446</v>
      </c>
      <c r="M11" s="75">
        <v>371</v>
      </c>
      <c r="N11" s="75">
        <v>1151</v>
      </c>
      <c r="O11" s="75">
        <v>287</v>
      </c>
      <c r="P11" s="75">
        <v>462</v>
      </c>
      <c r="Q11" s="75">
        <v>244</v>
      </c>
      <c r="R11" s="75">
        <v>549</v>
      </c>
      <c r="S11" s="75">
        <v>731</v>
      </c>
      <c r="T11" s="75">
        <v>943</v>
      </c>
      <c r="U11" s="75">
        <v>1739</v>
      </c>
      <c r="V11" s="75">
        <v>370</v>
      </c>
      <c r="W11" s="75">
        <v>345</v>
      </c>
      <c r="X11" s="75">
        <v>288</v>
      </c>
      <c r="Y11" s="75">
        <v>139</v>
      </c>
      <c r="Z11" s="75">
        <v>306</v>
      </c>
      <c r="AA11" s="75">
        <v>214</v>
      </c>
      <c r="AB11" s="75">
        <v>593</v>
      </c>
      <c r="AC11" s="75">
        <v>414</v>
      </c>
      <c r="AD11" s="75">
        <v>194</v>
      </c>
      <c r="AE11" s="75">
        <v>115</v>
      </c>
      <c r="AF11" s="75">
        <v>61</v>
      </c>
      <c r="AG11" s="75">
        <v>196</v>
      </c>
      <c r="AH11" s="75">
        <v>965</v>
      </c>
      <c r="AI11" s="75">
        <v>297</v>
      </c>
      <c r="AJ11" s="75">
        <v>455</v>
      </c>
      <c r="AK11" s="75">
        <v>389</v>
      </c>
      <c r="AL11" s="75">
        <v>354</v>
      </c>
      <c r="AM11" s="75">
        <v>173</v>
      </c>
      <c r="AN11" s="75">
        <v>236</v>
      </c>
      <c r="AO11" s="75">
        <v>311</v>
      </c>
      <c r="AP11" s="75">
        <v>245</v>
      </c>
      <c r="AQ11" s="75">
        <v>242</v>
      </c>
      <c r="AR11" s="75">
        <v>148</v>
      </c>
      <c r="AS11" s="75">
        <v>269</v>
      </c>
      <c r="AT11" s="75">
        <v>211</v>
      </c>
      <c r="AU11" s="75">
        <v>570</v>
      </c>
      <c r="AV11" s="75">
        <v>334</v>
      </c>
      <c r="AW11" s="75">
        <v>457</v>
      </c>
      <c r="AX11" s="75">
        <v>322</v>
      </c>
      <c r="AY11" s="75">
        <v>243</v>
      </c>
      <c r="AZ11" s="75">
        <v>179</v>
      </c>
      <c r="BA11" s="75">
        <v>218</v>
      </c>
      <c r="BB11" s="75">
        <v>828</v>
      </c>
      <c r="BC11" s="75">
        <v>294</v>
      </c>
      <c r="BD11" s="75">
        <v>214</v>
      </c>
      <c r="BE11" s="75">
        <v>593</v>
      </c>
      <c r="BF11" s="75">
        <v>232</v>
      </c>
      <c r="BG11" s="75">
        <v>261</v>
      </c>
      <c r="BH11" s="75">
        <v>239</v>
      </c>
      <c r="BI11" s="75">
        <v>321</v>
      </c>
      <c r="BJ11" s="75">
        <v>365</v>
      </c>
      <c r="BK11" s="75">
        <v>391</v>
      </c>
      <c r="BL11" s="75">
        <v>246</v>
      </c>
      <c r="BM11" s="75">
        <v>274</v>
      </c>
      <c r="BN11" s="75">
        <v>217</v>
      </c>
      <c r="BO11" s="75">
        <v>255</v>
      </c>
      <c r="BP11" s="75">
        <v>830</v>
      </c>
      <c r="BQ11" s="75">
        <v>289</v>
      </c>
      <c r="BR11" s="75">
        <v>1180</v>
      </c>
      <c r="BS11" s="75">
        <v>310</v>
      </c>
      <c r="BT11" s="75">
        <v>155</v>
      </c>
      <c r="BU11" s="75">
        <v>611</v>
      </c>
      <c r="BV11" s="75">
        <v>3280</v>
      </c>
      <c r="BW11" s="75">
        <v>1047</v>
      </c>
      <c r="BX11" s="75">
        <v>276</v>
      </c>
      <c r="BY11" s="75">
        <v>369</v>
      </c>
      <c r="BZ11" s="75">
        <v>130</v>
      </c>
      <c r="CA11" s="75">
        <v>287</v>
      </c>
      <c r="CB11" s="75">
        <v>129</v>
      </c>
      <c r="CC11" s="75">
        <v>386</v>
      </c>
      <c r="CD11" s="75">
        <v>310</v>
      </c>
      <c r="CE11" s="75">
        <v>383</v>
      </c>
      <c r="CF11" s="75">
        <v>348</v>
      </c>
      <c r="CG11" s="75">
        <v>97</v>
      </c>
      <c r="CH11" s="75">
        <v>138</v>
      </c>
      <c r="CI11" s="75">
        <v>177</v>
      </c>
      <c r="CJ11" s="75">
        <v>288</v>
      </c>
      <c r="CK11" s="75">
        <v>169</v>
      </c>
      <c r="CL11" s="75">
        <v>2110</v>
      </c>
      <c r="CM11" s="75">
        <v>391</v>
      </c>
      <c r="CN11" s="75">
        <v>679</v>
      </c>
      <c r="CO11" s="75">
        <v>127</v>
      </c>
      <c r="CP11" s="75">
        <v>517</v>
      </c>
      <c r="CQ11" s="75">
        <v>376</v>
      </c>
      <c r="CR11" s="75">
        <v>370</v>
      </c>
      <c r="CS11" s="75">
        <v>130</v>
      </c>
      <c r="CT11" s="75">
        <v>134</v>
      </c>
      <c r="CU11" s="75">
        <v>380</v>
      </c>
      <c r="CV11" s="75">
        <v>266</v>
      </c>
      <c r="CW11" s="75">
        <v>136</v>
      </c>
      <c r="CX11" s="75">
        <v>261</v>
      </c>
      <c r="CY11" s="75">
        <v>421</v>
      </c>
      <c r="CZ11" s="75">
        <v>683</v>
      </c>
      <c r="DA11" s="75">
        <v>285</v>
      </c>
      <c r="DB11" s="75">
        <v>1296</v>
      </c>
      <c r="DC11" s="75">
        <v>435</v>
      </c>
      <c r="DD11" s="75">
        <v>300</v>
      </c>
      <c r="DE11" s="75">
        <v>116</v>
      </c>
      <c r="DF11" s="75">
        <v>372</v>
      </c>
      <c r="DG11" s="75">
        <v>346</v>
      </c>
      <c r="DH11" s="75">
        <v>285</v>
      </c>
      <c r="DI11" s="75">
        <v>273</v>
      </c>
      <c r="DJ11" s="75">
        <v>195</v>
      </c>
      <c r="DK11" s="75">
        <v>352</v>
      </c>
      <c r="DL11" s="75">
        <v>398</v>
      </c>
      <c r="DM11" s="75">
        <v>1456</v>
      </c>
      <c r="DN11" s="75">
        <v>470</v>
      </c>
      <c r="DO11" s="75">
        <v>362</v>
      </c>
      <c r="DP11" s="75">
        <v>405</v>
      </c>
      <c r="DQ11" s="75">
        <v>14</v>
      </c>
      <c r="DR11" s="75">
        <v>14</v>
      </c>
      <c r="DS11" s="75">
        <v>429</v>
      </c>
      <c r="DT11" s="75">
        <v>258</v>
      </c>
      <c r="DU11" s="75">
        <v>442</v>
      </c>
      <c r="DV11" s="75">
        <v>469</v>
      </c>
      <c r="DW11" s="75">
        <v>310</v>
      </c>
      <c r="DX11" s="75">
        <v>389</v>
      </c>
      <c r="DY11" s="75">
        <v>359</v>
      </c>
      <c r="DZ11" s="75">
        <v>323</v>
      </c>
      <c r="EA11" s="75">
        <v>598</v>
      </c>
      <c r="EB11" s="75">
        <v>590</v>
      </c>
      <c r="EC11" s="75">
        <v>356</v>
      </c>
      <c r="ED11" s="75">
        <v>287</v>
      </c>
      <c r="EE11" s="75">
        <v>429</v>
      </c>
      <c r="EF11" s="75">
        <v>509</v>
      </c>
      <c r="EG11" s="75">
        <v>294</v>
      </c>
      <c r="EH11" s="75">
        <v>262</v>
      </c>
      <c r="EI11" s="75">
        <v>699</v>
      </c>
      <c r="EJ11" s="75">
        <v>1815</v>
      </c>
      <c r="EK11" s="75">
        <v>493</v>
      </c>
      <c r="EL11" s="75">
        <v>245</v>
      </c>
      <c r="EM11" s="75">
        <v>293</v>
      </c>
      <c r="EN11" s="75">
        <v>427</v>
      </c>
      <c r="EO11" s="75">
        <v>354</v>
      </c>
      <c r="EQ11" s="75">
        <v>157</v>
      </c>
    </row>
    <row r="12" spans="1:147" ht="23.25" customHeight="1">
      <c r="A12" s="39" t="s">
        <v>187</v>
      </c>
      <c r="B12" s="75">
        <v>130</v>
      </c>
      <c r="C12" s="75">
        <v>49</v>
      </c>
      <c r="D12" s="75">
        <v>38</v>
      </c>
      <c r="E12" s="75">
        <v>31</v>
      </c>
      <c r="F12" s="75">
        <v>40</v>
      </c>
      <c r="G12" s="75">
        <v>38</v>
      </c>
      <c r="H12" s="75">
        <v>120</v>
      </c>
      <c r="I12" s="75">
        <v>73</v>
      </c>
      <c r="J12" s="75">
        <v>60</v>
      </c>
      <c r="K12" s="75">
        <v>46</v>
      </c>
      <c r="L12" s="75">
        <v>59</v>
      </c>
      <c r="M12" s="75">
        <v>68</v>
      </c>
      <c r="N12" s="75">
        <v>168</v>
      </c>
      <c r="O12" s="75">
        <v>36</v>
      </c>
      <c r="P12" s="75">
        <v>50</v>
      </c>
      <c r="Q12" s="75">
        <v>37</v>
      </c>
      <c r="R12" s="75">
        <v>56</v>
      </c>
      <c r="S12" s="75">
        <v>115</v>
      </c>
      <c r="T12" s="75">
        <v>145</v>
      </c>
      <c r="U12" s="75">
        <v>245</v>
      </c>
      <c r="V12" s="75">
        <v>52</v>
      </c>
      <c r="W12" s="75">
        <v>49</v>
      </c>
      <c r="X12" s="75">
        <v>35</v>
      </c>
      <c r="Y12" s="75">
        <v>26</v>
      </c>
      <c r="Z12" s="75">
        <v>56</v>
      </c>
      <c r="AA12" s="75">
        <v>34</v>
      </c>
      <c r="AB12" s="75">
        <v>101</v>
      </c>
      <c r="AC12" s="75">
        <v>53</v>
      </c>
      <c r="AD12" s="75">
        <v>53</v>
      </c>
      <c r="AE12" s="75">
        <v>34</v>
      </c>
      <c r="AF12" s="75">
        <v>22</v>
      </c>
      <c r="AG12" s="75">
        <v>24</v>
      </c>
      <c r="AH12" s="75">
        <v>122</v>
      </c>
      <c r="AI12" s="75">
        <v>47</v>
      </c>
      <c r="AJ12" s="75">
        <v>79</v>
      </c>
      <c r="AK12" s="75">
        <v>54</v>
      </c>
      <c r="AL12" s="75">
        <v>53</v>
      </c>
      <c r="AM12" s="75">
        <v>25</v>
      </c>
      <c r="AN12" s="75">
        <v>23</v>
      </c>
      <c r="AO12" s="75">
        <v>41</v>
      </c>
      <c r="AP12" s="75">
        <v>45</v>
      </c>
      <c r="AQ12" s="75">
        <v>35</v>
      </c>
      <c r="AR12" s="75">
        <v>22</v>
      </c>
      <c r="AS12" s="75">
        <v>44</v>
      </c>
      <c r="AT12" s="75">
        <v>47</v>
      </c>
      <c r="AU12" s="75">
        <v>86</v>
      </c>
      <c r="AV12" s="75">
        <v>45</v>
      </c>
      <c r="AW12" s="75">
        <v>38</v>
      </c>
      <c r="AX12" s="75">
        <v>47</v>
      </c>
      <c r="AY12" s="75">
        <v>36</v>
      </c>
      <c r="AZ12" s="75">
        <v>21</v>
      </c>
      <c r="BA12" s="75">
        <v>42</v>
      </c>
      <c r="BB12" s="75">
        <v>124</v>
      </c>
      <c r="BC12" s="75">
        <v>44</v>
      </c>
      <c r="BD12" s="75">
        <v>33</v>
      </c>
      <c r="BE12" s="75">
        <v>80</v>
      </c>
      <c r="BF12" s="75">
        <v>41</v>
      </c>
      <c r="BG12" s="75">
        <v>43</v>
      </c>
      <c r="BH12" s="75">
        <v>37</v>
      </c>
      <c r="BI12" s="75">
        <v>55</v>
      </c>
      <c r="BJ12" s="75">
        <v>67</v>
      </c>
      <c r="BK12" s="75">
        <v>49</v>
      </c>
      <c r="BL12" s="75">
        <v>42</v>
      </c>
      <c r="BM12" s="75">
        <v>47</v>
      </c>
      <c r="BN12" s="75">
        <v>30</v>
      </c>
      <c r="BO12" s="75">
        <v>49</v>
      </c>
      <c r="BP12" s="75">
        <v>112</v>
      </c>
      <c r="BQ12" s="75">
        <v>57</v>
      </c>
      <c r="BR12" s="75">
        <v>91</v>
      </c>
      <c r="BS12" s="75">
        <v>30</v>
      </c>
      <c r="BT12" s="75">
        <v>35</v>
      </c>
      <c r="BU12" s="75">
        <v>182</v>
      </c>
      <c r="BV12" s="75">
        <v>154</v>
      </c>
      <c r="BW12" s="75">
        <v>228</v>
      </c>
      <c r="BX12" s="75">
        <v>30</v>
      </c>
      <c r="BY12" s="75">
        <v>48</v>
      </c>
      <c r="BZ12" s="75">
        <v>22</v>
      </c>
      <c r="CA12" s="75">
        <v>35</v>
      </c>
      <c r="CB12" s="75">
        <v>24</v>
      </c>
      <c r="CC12" s="75">
        <v>76</v>
      </c>
      <c r="CD12" s="75">
        <v>48</v>
      </c>
      <c r="CE12" s="75">
        <v>59</v>
      </c>
      <c r="CF12" s="75">
        <v>43</v>
      </c>
      <c r="CG12" s="75">
        <v>27</v>
      </c>
      <c r="CH12" s="75">
        <v>25</v>
      </c>
      <c r="CI12" s="75">
        <v>45</v>
      </c>
      <c r="CJ12" s="75">
        <v>44</v>
      </c>
      <c r="CK12" s="75">
        <v>37</v>
      </c>
      <c r="CL12" s="75">
        <v>89</v>
      </c>
      <c r="CM12" s="75">
        <v>75</v>
      </c>
      <c r="CN12" s="75">
        <v>114</v>
      </c>
      <c r="CO12" s="75">
        <v>40</v>
      </c>
      <c r="CP12" s="75">
        <v>85</v>
      </c>
      <c r="CQ12" s="75">
        <v>41</v>
      </c>
      <c r="CR12" s="75">
        <v>57</v>
      </c>
      <c r="CS12" s="75">
        <v>35</v>
      </c>
      <c r="CT12" s="75">
        <v>26</v>
      </c>
      <c r="CU12" s="75">
        <v>52</v>
      </c>
      <c r="CV12" s="75">
        <v>37</v>
      </c>
      <c r="CW12" s="75">
        <v>22</v>
      </c>
      <c r="CX12" s="75">
        <v>31</v>
      </c>
      <c r="CY12" s="75">
        <v>175</v>
      </c>
      <c r="CZ12" s="75">
        <v>101</v>
      </c>
      <c r="DA12" s="75">
        <v>46</v>
      </c>
      <c r="DB12" s="75">
        <v>125</v>
      </c>
      <c r="DC12" s="75">
        <v>83</v>
      </c>
      <c r="DD12" s="75">
        <v>64</v>
      </c>
      <c r="DE12" s="75">
        <v>24</v>
      </c>
      <c r="DF12" s="75">
        <v>40</v>
      </c>
      <c r="DG12" s="75">
        <v>36</v>
      </c>
      <c r="DH12" s="75">
        <v>32</v>
      </c>
      <c r="DI12" s="75">
        <v>33</v>
      </c>
      <c r="DJ12" s="75">
        <v>40</v>
      </c>
      <c r="DK12" s="75">
        <v>36</v>
      </c>
      <c r="DL12" s="75">
        <v>76</v>
      </c>
      <c r="DM12" s="75">
        <v>29</v>
      </c>
      <c r="DN12" s="75">
        <v>70</v>
      </c>
      <c r="DO12" s="75">
        <v>55</v>
      </c>
      <c r="DP12" s="75">
        <v>68</v>
      </c>
      <c r="DQ12" s="75">
        <v>30</v>
      </c>
      <c r="DR12" s="75">
        <v>30</v>
      </c>
      <c r="DS12" s="75">
        <v>41</v>
      </c>
      <c r="DT12" s="75">
        <v>26</v>
      </c>
      <c r="DU12" s="75">
        <v>51</v>
      </c>
      <c r="DV12" s="75">
        <v>51</v>
      </c>
      <c r="DW12" s="75">
        <v>40</v>
      </c>
      <c r="DX12" s="75">
        <v>31</v>
      </c>
      <c r="DY12" s="75">
        <v>24</v>
      </c>
      <c r="DZ12" s="75">
        <v>48</v>
      </c>
      <c r="EA12" s="75">
        <v>58</v>
      </c>
      <c r="EB12" s="75">
        <v>99</v>
      </c>
      <c r="EC12" s="75">
        <v>44</v>
      </c>
      <c r="ED12" s="75">
        <v>57</v>
      </c>
      <c r="EE12" s="75">
        <v>54</v>
      </c>
      <c r="EF12" s="75">
        <v>94</v>
      </c>
      <c r="EG12" s="75">
        <v>44</v>
      </c>
      <c r="EH12" s="75">
        <v>51</v>
      </c>
      <c r="EI12" s="75">
        <v>102</v>
      </c>
      <c r="EJ12" s="75">
        <v>134</v>
      </c>
      <c r="EK12" s="75">
        <v>64</v>
      </c>
      <c r="EL12" s="75">
        <v>29</v>
      </c>
      <c r="EM12" s="75">
        <v>41</v>
      </c>
      <c r="EN12" s="75">
        <v>60</v>
      </c>
      <c r="EO12" s="75">
        <v>51</v>
      </c>
      <c r="EQ12" s="75">
        <v>5</v>
      </c>
    </row>
    <row r="13" spans="1:147" ht="23.25" customHeight="1">
      <c r="A13" s="39" t="s">
        <v>188</v>
      </c>
      <c r="B13" s="75">
        <v>661</v>
      </c>
      <c r="C13" s="75">
        <v>653</v>
      </c>
      <c r="D13" s="75">
        <v>562</v>
      </c>
      <c r="E13" s="75">
        <v>172</v>
      </c>
      <c r="F13" s="75">
        <v>133</v>
      </c>
      <c r="G13" s="75">
        <v>168</v>
      </c>
      <c r="H13" s="75">
        <v>1231</v>
      </c>
      <c r="I13" s="75">
        <v>240</v>
      </c>
      <c r="J13" s="75">
        <v>408</v>
      </c>
      <c r="K13" s="75">
        <v>132</v>
      </c>
      <c r="L13" s="75">
        <v>418</v>
      </c>
      <c r="M13" s="75">
        <v>209</v>
      </c>
      <c r="N13" s="75">
        <v>794</v>
      </c>
      <c r="O13" s="75">
        <v>62</v>
      </c>
      <c r="P13" s="75">
        <v>221</v>
      </c>
      <c r="Q13" s="75">
        <v>16</v>
      </c>
      <c r="R13" s="75">
        <v>179</v>
      </c>
      <c r="S13" s="75">
        <v>954</v>
      </c>
      <c r="T13" s="75">
        <v>722</v>
      </c>
      <c r="U13" s="75">
        <v>138</v>
      </c>
      <c r="V13" s="75">
        <v>434</v>
      </c>
      <c r="W13" s="75">
        <v>555</v>
      </c>
      <c r="X13" s="75">
        <v>1399</v>
      </c>
      <c r="Y13" s="75">
        <v>395</v>
      </c>
      <c r="Z13" s="75">
        <v>1355</v>
      </c>
      <c r="AA13" s="75">
        <v>118</v>
      </c>
      <c r="AB13" s="75">
        <v>1331</v>
      </c>
      <c r="AC13" s="75">
        <v>225</v>
      </c>
      <c r="AD13" s="75">
        <v>597</v>
      </c>
      <c r="AE13" s="75">
        <v>356</v>
      </c>
      <c r="AF13" s="75">
        <v>258</v>
      </c>
      <c r="AG13" s="75">
        <v>169</v>
      </c>
      <c r="AH13" s="75">
        <v>1298</v>
      </c>
      <c r="AI13" s="75">
        <v>65</v>
      </c>
      <c r="AJ13" s="75">
        <v>909</v>
      </c>
      <c r="AK13" s="75">
        <v>386</v>
      </c>
      <c r="AL13" s="75">
        <v>255</v>
      </c>
      <c r="AM13" s="75">
        <v>232</v>
      </c>
      <c r="AN13" s="75">
        <v>12</v>
      </c>
      <c r="AO13" s="75">
        <v>657</v>
      </c>
      <c r="AP13" s="75">
        <v>127</v>
      </c>
      <c r="AQ13" s="75">
        <v>294</v>
      </c>
      <c r="AR13" s="75">
        <v>223</v>
      </c>
      <c r="AS13" s="75">
        <v>0</v>
      </c>
      <c r="AT13" s="75">
        <v>1714</v>
      </c>
      <c r="AU13" s="75">
        <v>1458</v>
      </c>
      <c r="AV13" s="75">
        <v>150</v>
      </c>
      <c r="AW13" s="75">
        <v>476</v>
      </c>
      <c r="AX13" s="75">
        <v>422</v>
      </c>
      <c r="AY13" s="75">
        <v>421</v>
      </c>
      <c r="AZ13" s="75">
        <v>160</v>
      </c>
      <c r="BA13" s="75">
        <v>337</v>
      </c>
      <c r="BB13" s="75">
        <v>4912</v>
      </c>
      <c r="BC13" s="75">
        <v>355</v>
      </c>
      <c r="BD13" s="75">
        <v>124</v>
      </c>
      <c r="BE13" s="75">
        <v>990</v>
      </c>
      <c r="BF13" s="75">
        <v>286</v>
      </c>
      <c r="BG13" s="75">
        <v>339</v>
      </c>
      <c r="BH13" s="75">
        <v>343</v>
      </c>
      <c r="BI13" s="75">
        <v>242</v>
      </c>
      <c r="BJ13" s="75">
        <v>22</v>
      </c>
      <c r="BK13" s="75">
        <v>151</v>
      </c>
      <c r="BL13" s="75">
        <v>703</v>
      </c>
      <c r="BM13" s="75">
        <v>25</v>
      </c>
      <c r="BN13" s="75">
        <v>184</v>
      </c>
      <c r="BO13" s="75">
        <v>91</v>
      </c>
      <c r="BP13" s="75">
        <v>118</v>
      </c>
      <c r="BQ13" s="75">
        <v>1043</v>
      </c>
      <c r="BR13" s="75">
        <v>1647</v>
      </c>
      <c r="BS13" s="75">
        <v>1480</v>
      </c>
      <c r="BT13" s="75">
        <v>1466</v>
      </c>
      <c r="BU13" s="75">
        <v>4638</v>
      </c>
      <c r="BV13" s="75">
        <v>1350</v>
      </c>
      <c r="BW13" s="75">
        <v>3472</v>
      </c>
      <c r="BX13" s="75">
        <v>320</v>
      </c>
      <c r="BY13" s="75">
        <v>237</v>
      </c>
      <c r="BZ13" s="75">
        <v>883</v>
      </c>
      <c r="CA13" s="75">
        <v>1919</v>
      </c>
      <c r="CB13" s="75">
        <v>2240</v>
      </c>
      <c r="CC13" s="75">
        <v>634</v>
      </c>
      <c r="CD13" s="75">
        <v>1036</v>
      </c>
      <c r="CE13" s="75">
        <v>874</v>
      </c>
      <c r="CF13" s="75">
        <v>2009</v>
      </c>
      <c r="CG13" s="75">
        <v>547</v>
      </c>
      <c r="CH13" s="75">
        <v>1006</v>
      </c>
      <c r="CI13" s="75">
        <v>2443</v>
      </c>
      <c r="CJ13" s="75">
        <v>827</v>
      </c>
      <c r="CK13" s="75">
        <v>1264</v>
      </c>
      <c r="CL13" s="75">
        <v>3608</v>
      </c>
      <c r="CM13" s="75">
        <v>6683</v>
      </c>
      <c r="CN13" s="75">
        <v>1180</v>
      </c>
      <c r="CO13" s="75">
        <v>3266</v>
      </c>
      <c r="CP13" s="75">
        <v>2277</v>
      </c>
      <c r="CQ13" s="75">
        <v>1846</v>
      </c>
      <c r="CR13" s="75">
        <v>3139</v>
      </c>
      <c r="CS13" s="75">
        <v>1020</v>
      </c>
      <c r="CT13" s="75">
        <v>9250</v>
      </c>
      <c r="CU13" s="75">
        <v>613</v>
      </c>
      <c r="CV13" s="75">
        <v>1840</v>
      </c>
      <c r="CW13" s="75">
        <v>475</v>
      </c>
      <c r="CX13" s="75">
        <v>716</v>
      </c>
      <c r="CY13" s="75">
        <v>5930</v>
      </c>
      <c r="CZ13" s="75">
        <v>1217</v>
      </c>
      <c r="DA13" s="75">
        <v>1403</v>
      </c>
      <c r="DB13" s="75">
        <v>1923</v>
      </c>
      <c r="DC13" s="75">
        <v>1519</v>
      </c>
      <c r="DD13" s="75">
        <v>730</v>
      </c>
      <c r="DE13" s="75">
        <v>2218</v>
      </c>
      <c r="DF13" s="75">
        <v>1327</v>
      </c>
      <c r="DG13" s="75">
        <v>348</v>
      </c>
      <c r="DH13" s="75">
        <v>543</v>
      </c>
      <c r="DI13" s="75">
        <v>1547</v>
      </c>
      <c r="DJ13" s="75">
        <v>1096</v>
      </c>
      <c r="DK13" s="75">
        <v>3002</v>
      </c>
      <c r="DL13" s="75">
        <v>5059</v>
      </c>
      <c r="DM13" s="75">
        <v>936</v>
      </c>
      <c r="DN13" s="75">
        <v>2343</v>
      </c>
      <c r="DO13" s="75">
        <v>6</v>
      </c>
      <c r="DP13" s="75">
        <v>9</v>
      </c>
      <c r="DQ13" s="75">
        <v>132</v>
      </c>
      <c r="DR13" s="75">
        <v>144</v>
      </c>
      <c r="DS13" s="75">
        <v>107</v>
      </c>
      <c r="DT13" s="75">
        <v>124</v>
      </c>
      <c r="DU13" s="75">
        <v>366</v>
      </c>
      <c r="DV13" s="75">
        <v>509</v>
      </c>
      <c r="DW13" s="75">
        <v>361</v>
      </c>
      <c r="DX13" s="75">
        <v>260</v>
      </c>
      <c r="DY13" s="75">
        <v>222</v>
      </c>
      <c r="DZ13" s="75">
        <v>356</v>
      </c>
      <c r="EA13" s="75">
        <v>496</v>
      </c>
      <c r="EB13" s="75">
        <v>67</v>
      </c>
      <c r="EC13" s="75">
        <v>57</v>
      </c>
      <c r="ED13" s="75">
        <v>666</v>
      </c>
      <c r="EE13" s="75">
        <v>113</v>
      </c>
      <c r="EF13" s="75">
        <v>564</v>
      </c>
      <c r="EG13" s="75">
        <v>309</v>
      </c>
      <c r="EH13" s="75">
        <v>437</v>
      </c>
      <c r="EI13" s="75">
        <v>133</v>
      </c>
      <c r="EJ13" s="75">
        <v>7432</v>
      </c>
      <c r="EK13" s="75">
        <v>2213</v>
      </c>
      <c r="EL13" s="75">
        <v>848</v>
      </c>
      <c r="EM13" s="75">
        <v>277</v>
      </c>
      <c r="EN13" s="75">
        <v>981</v>
      </c>
      <c r="EO13" s="75">
        <v>540</v>
      </c>
      <c r="EQ13" s="75">
        <v>33</v>
      </c>
    </row>
    <row r="14" spans="1:147" ht="23.25" customHeight="1">
      <c r="A14" s="39" t="s">
        <v>191</v>
      </c>
      <c r="B14" s="75">
        <v>2773</v>
      </c>
      <c r="C14" s="75">
        <v>842</v>
      </c>
      <c r="D14" s="75">
        <v>934</v>
      </c>
      <c r="E14" s="75">
        <v>337</v>
      </c>
      <c r="F14" s="75">
        <v>137</v>
      </c>
      <c r="G14" s="75">
        <v>402</v>
      </c>
      <c r="H14" s="75">
        <v>1179</v>
      </c>
      <c r="I14" s="75">
        <v>20</v>
      </c>
      <c r="J14" s="75">
        <v>765</v>
      </c>
      <c r="K14" s="75">
        <v>333</v>
      </c>
      <c r="L14" s="75">
        <v>754</v>
      </c>
      <c r="M14" s="75">
        <v>0</v>
      </c>
      <c r="N14" s="75">
        <v>1859</v>
      </c>
      <c r="O14" s="75">
        <v>425</v>
      </c>
      <c r="P14" s="75">
        <v>0</v>
      </c>
      <c r="Q14" s="75">
        <v>105</v>
      </c>
      <c r="R14" s="75">
        <v>361</v>
      </c>
      <c r="S14" s="75">
        <v>1059</v>
      </c>
      <c r="T14" s="75">
        <v>1033</v>
      </c>
      <c r="U14" s="75">
        <v>0</v>
      </c>
      <c r="V14" s="75">
        <v>823</v>
      </c>
      <c r="W14" s="75">
        <v>847</v>
      </c>
      <c r="X14" s="75">
        <v>1330</v>
      </c>
      <c r="Y14" s="75">
        <v>321</v>
      </c>
      <c r="Z14" s="75">
        <v>0</v>
      </c>
      <c r="AA14" s="75">
        <v>292</v>
      </c>
      <c r="AB14" s="75">
        <v>934</v>
      </c>
      <c r="AC14" s="75">
        <v>446</v>
      </c>
      <c r="AD14" s="75">
        <v>724</v>
      </c>
      <c r="AE14" s="75">
        <v>498</v>
      </c>
      <c r="AF14" s="75">
        <v>558</v>
      </c>
      <c r="AG14" s="75">
        <v>182</v>
      </c>
      <c r="AH14" s="75">
        <v>1490</v>
      </c>
      <c r="AI14" s="75">
        <v>328</v>
      </c>
      <c r="AJ14" s="75">
        <v>927</v>
      </c>
      <c r="AK14" s="75">
        <v>898</v>
      </c>
      <c r="AL14" s="75">
        <v>327</v>
      </c>
      <c r="AM14" s="75">
        <v>716</v>
      </c>
      <c r="AN14" s="75">
        <v>0</v>
      </c>
      <c r="AO14" s="75">
        <v>428</v>
      </c>
      <c r="AP14" s="75">
        <v>45</v>
      </c>
      <c r="AQ14" s="75">
        <v>21</v>
      </c>
      <c r="AR14" s="75">
        <v>147</v>
      </c>
      <c r="AS14" s="75">
        <v>90</v>
      </c>
      <c r="AT14" s="75">
        <v>130</v>
      </c>
      <c r="AU14" s="75">
        <v>0</v>
      </c>
      <c r="AV14" s="75">
        <v>240</v>
      </c>
      <c r="AW14" s="75">
        <v>0</v>
      </c>
      <c r="AX14" s="75">
        <v>619</v>
      </c>
      <c r="AY14" s="75">
        <v>1468</v>
      </c>
      <c r="AZ14" s="75">
        <v>19</v>
      </c>
      <c r="BA14" s="75">
        <v>215</v>
      </c>
      <c r="BB14" s="75">
        <v>1806</v>
      </c>
      <c r="BC14" s="75">
        <v>0</v>
      </c>
      <c r="BD14" s="75">
        <v>0</v>
      </c>
      <c r="BE14" s="75">
        <v>1055</v>
      </c>
      <c r="BF14" s="75">
        <v>0</v>
      </c>
      <c r="BG14" s="75">
        <v>201</v>
      </c>
      <c r="BH14" s="75">
        <v>159</v>
      </c>
      <c r="BI14" s="75">
        <v>193</v>
      </c>
      <c r="BJ14" s="75">
        <v>0</v>
      </c>
      <c r="BK14" s="75">
        <v>0</v>
      </c>
      <c r="BL14" s="75">
        <v>133</v>
      </c>
      <c r="BM14" s="75">
        <v>0</v>
      </c>
      <c r="BN14" s="75">
        <v>0</v>
      </c>
      <c r="BO14" s="75">
        <v>396</v>
      </c>
      <c r="BP14" s="75">
        <v>540</v>
      </c>
      <c r="BQ14" s="75">
        <v>372</v>
      </c>
      <c r="BR14" s="75">
        <v>955</v>
      </c>
      <c r="BS14" s="75">
        <v>519</v>
      </c>
      <c r="BT14" s="75">
        <v>0</v>
      </c>
      <c r="BU14" s="75">
        <v>2241</v>
      </c>
      <c r="BV14" s="75">
        <v>0</v>
      </c>
      <c r="BW14" s="75">
        <v>7285</v>
      </c>
      <c r="BX14" s="75">
        <v>552</v>
      </c>
      <c r="BY14" s="75">
        <v>0</v>
      </c>
      <c r="BZ14" s="75">
        <v>112</v>
      </c>
      <c r="CA14" s="75">
        <v>979</v>
      </c>
      <c r="CB14" s="75">
        <v>335</v>
      </c>
      <c r="CC14" s="75">
        <v>108</v>
      </c>
      <c r="CD14" s="75">
        <v>127</v>
      </c>
      <c r="CE14" s="75">
        <v>30</v>
      </c>
      <c r="CF14" s="75">
        <v>219</v>
      </c>
      <c r="CG14" s="75">
        <v>80</v>
      </c>
      <c r="CH14" s="75">
        <v>121</v>
      </c>
      <c r="CI14" s="75">
        <v>284</v>
      </c>
      <c r="CJ14" s="75">
        <v>1776</v>
      </c>
      <c r="CK14" s="75">
        <v>242</v>
      </c>
      <c r="CL14" s="75">
        <v>1070</v>
      </c>
      <c r="CM14" s="75">
        <v>0</v>
      </c>
      <c r="CN14" s="75">
        <v>0</v>
      </c>
      <c r="CO14" s="75">
        <v>201</v>
      </c>
      <c r="CP14" s="75">
        <v>251</v>
      </c>
      <c r="CQ14" s="75">
        <v>163</v>
      </c>
      <c r="CR14" s="75">
        <v>620</v>
      </c>
      <c r="CS14" s="75">
        <v>240</v>
      </c>
      <c r="CT14" s="75">
        <v>584</v>
      </c>
      <c r="CU14" s="75">
        <v>1377</v>
      </c>
      <c r="CV14" s="75">
        <v>204</v>
      </c>
      <c r="CW14" s="75">
        <v>368</v>
      </c>
      <c r="CX14" s="75">
        <v>312</v>
      </c>
      <c r="CY14" s="75">
        <v>491</v>
      </c>
      <c r="CZ14" s="75">
        <v>207</v>
      </c>
      <c r="DA14" s="75">
        <v>40</v>
      </c>
      <c r="DB14" s="75">
        <v>1117</v>
      </c>
      <c r="DC14" s="75">
        <v>785</v>
      </c>
      <c r="DD14" s="75">
        <v>573</v>
      </c>
      <c r="DE14" s="75">
        <v>211</v>
      </c>
      <c r="DF14" s="75">
        <v>0</v>
      </c>
      <c r="DG14" s="75">
        <v>0</v>
      </c>
      <c r="DH14" s="75">
        <v>103</v>
      </c>
      <c r="DI14" s="75">
        <v>0</v>
      </c>
      <c r="DJ14" s="75">
        <v>280</v>
      </c>
      <c r="DK14" s="75">
        <v>0</v>
      </c>
      <c r="DL14" s="75">
        <v>0</v>
      </c>
      <c r="DM14" s="75">
        <v>301</v>
      </c>
      <c r="DN14" s="75">
        <v>631</v>
      </c>
      <c r="DO14" s="75">
        <v>252</v>
      </c>
      <c r="DP14" s="75">
        <v>372</v>
      </c>
      <c r="DQ14" s="75">
        <v>130</v>
      </c>
      <c r="DR14" s="75">
        <v>0</v>
      </c>
      <c r="DS14" s="75">
        <v>0</v>
      </c>
      <c r="DT14" s="75">
        <v>0</v>
      </c>
      <c r="DU14" s="75">
        <v>461</v>
      </c>
      <c r="DV14" s="75">
        <v>579</v>
      </c>
      <c r="DW14" s="75">
        <v>767</v>
      </c>
      <c r="DX14" s="75">
        <v>512</v>
      </c>
      <c r="DY14" s="75">
        <v>272</v>
      </c>
      <c r="DZ14" s="75">
        <v>318</v>
      </c>
      <c r="EA14" s="75">
        <v>944</v>
      </c>
      <c r="EB14" s="75">
        <v>1358</v>
      </c>
      <c r="EC14" s="75">
        <v>0</v>
      </c>
      <c r="ED14" s="75">
        <v>487</v>
      </c>
      <c r="EE14" s="75">
        <v>56</v>
      </c>
      <c r="EF14" s="75">
        <v>545</v>
      </c>
      <c r="EG14" s="75">
        <v>527</v>
      </c>
      <c r="EH14" s="75">
        <v>664</v>
      </c>
      <c r="EI14" s="75">
        <v>392</v>
      </c>
      <c r="EJ14" s="75">
        <v>473</v>
      </c>
      <c r="EK14" s="75">
        <v>174</v>
      </c>
      <c r="EL14" s="75">
        <v>0</v>
      </c>
      <c r="EM14" s="75">
        <v>0</v>
      </c>
      <c r="EN14" s="75">
        <v>52</v>
      </c>
      <c r="EO14" s="75">
        <v>0</v>
      </c>
      <c r="EQ14" s="75">
        <v>0</v>
      </c>
    </row>
    <row r="15" spans="1:147" ht="23.25" customHeight="1">
      <c r="A15" s="39" t="s">
        <v>189</v>
      </c>
      <c r="B15" s="75">
        <v>0</v>
      </c>
      <c r="C15" s="75">
        <v>500</v>
      </c>
      <c r="D15" s="75">
        <v>0</v>
      </c>
      <c r="E15" s="75">
        <v>0</v>
      </c>
      <c r="F15" s="75">
        <v>0</v>
      </c>
      <c r="G15" s="75">
        <v>0</v>
      </c>
      <c r="H15" s="75">
        <v>0</v>
      </c>
      <c r="I15" s="75">
        <v>0</v>
      </c>
      <c r="J15" s="75">
        <v>0</v>
      </c>
      <c r="K15" s="75">
        <v>0</v>
      </c>
      <c r="L15" s="75">
        <v>0</v>
      </c>
      <c r="M15" s="75">
        <v>0</v>
      </c>
      <c r="N15" s="75">
        <v>0</v>
      </c>
      <c r="O15" s="75">
        <v>0</v>
      </c>
      <c r="P15" s="75">
        <v>0</v>
      </c>
      <c r="Q15" s="75">
        <v>0</v>
      </c>
      <c r="R15" s="75">
        <v>0</v>
      </c>
      <c r="S15" s="75">
        <v>0</v>
      </c>
      <c r="T15" s="75">
        <v>0</v>
      </c>
      <c r="U15" s="75">
        <v>0</v>
      </c>
      <c r="V15" s="75">
        <v>658</v>
      </c>
      <c r="W15" s="75">
        <v>622</v>
      </c>
      <c r="X15" s="75">
        <v>562</v>
      </c>
      <c r="Y15" s="75">
        <v>500</v>
      </c>
      <c r="Z15" s="75">
        <v>750</v>
      </c>
      <c r="AA15" s="75">
        <v>500</v>
      </c>
      <c r="AB15" s="75">
        <v>500</v>
      </c>
      <c r="AC15" s="75">
        <v>789</v>
      </c>
      <c r="AD15" s="75">
        <v>877</v>
      </c>
      <c r="AE15" s="75">
        <v>600</v>
      </c>
      <c r="AF15" s="75">
        <v>600</v>
      </c>
      <c r="AG15" s="75">
        <v>0</v>
      </c>
      <c r="AH15" s="75">
        <v>0</v>
      </c>
      <c r="AI15" s="75">
        <v>0</v>
      </c>
      <c r="AJ15" s="75">
        <v>1000</v>
      </c>
      <c r="AK15" s="75">
        <v>600</v>
      </c>
      <c r="AL15" s="75">
        <v>600</v>
      </c>
      <c r="AM15" s="75">
        <v>600</v>
      </c>
      <c r="AN15" s="75">
        <v>0</v>
      </c>
      <c r="AO15" s="75">
        <v>500</v>
      </c>
      <c r="AP15" s="75">
        <v>0</v>
      </c>
      <c r="AQ15" s="75">
        <v>0</v>
      </c>
      <c r="AR15" s="75">
        <v>0</v>
      </c>
      <c r="AS15" s="75">
        <v>0</v>
      </c>
      <c r="AT15" s="75">
        <v>500</v>
      </c>
      <c r="AU15" s="75">
        <v>1000</v>
      </c>
      <c r="AV15" s="75">
        <v>540</v>
      </c>
      <c r="AW15" s="75">
        <v>500</v>
      </c>
      <c r="AX15" s="75">
        <v>0</v>
      </c>
      <c r="AY15" s="75">
        <v>0</v>
      </c>
      <c r="AZ15" s="75">
        <v>500</v>
      </c>
      <c r="BA15" s="75">
        <v>600</v>
      </c>
      <c r="BB15" s="75">
        <v>1000</v>
      </c>
      <c r="BC15" s="75">
        <v>500</v>
      </c>
      <c r="BD15" s="75">
        <v>500</v>
      </c>
      <c r="BE15" s="75">
        <v>732</v>
      </c>
      <c r="BF15" s="75">
        <v>500</v>
      </c>
      <c r="BG15" s="75">
        <v>500</v>
      </c>
      <c r="BH15" s="75">
        <v>500</v>
      </c>
      <c r="BI15" s="75">
        <v>500</v>
      </c>
      <c r="BJ15" s="75">
        <v>0</v>
      </c>
      <c r="BK15" s="75">
        <v>500</v>
      </c>
      <c r="BL15" s="75">
        <v>500</v>
      </c>
      <c r="BM15" s="75">
        <v>500</v>
      </c>
      <c r="BN15" s="75">
        <v>600</v>
      </c>
      <c r="BO15" s="75">
        <v>500</v>
      </c>
      <c r="BP15" s="75">
        <v>0</v>
      </c>
      <c r="BQ15" s="75">
        <v>634</v>
      </c>
      <c r="BR15" s="75">
        <v>0</v>
      </c>
      <c r="BS15" s="75">
        <v>500</v>
      </c>
      <c r="BT15" s="75">
        <v>500</v>
      </c>
      <c r="BU15" s="75">
        <v>500</v>
      </c>
      <c r="BV15" s="75">
        <v>1250</v>
      </c>
      <c r="BW15" s="75">
        <v>0</v>
      </c>
      <c r="BX15" s="75">
        <v>0</v>
      </c>
      <c r="BY15" s="75">
        <v>500</v>
      </c>
      <c r="BZ15" s="75">
        <v>500</v>
      </c>
      <c r="CA15" s="75">
        <v>0</v>
      </c>
      <c r="CB15" s="75">
        <v>623</v>
      </c>
      <c r="CC15" s="75">
        <v>500</v>
      </c>
      <c r="CD15" s="75">
        <v>500</v>
      </c>
      <c r="CE15" s="75">
        <v>500</v>
      </c>
      <c r="CF15" s="75">
        <v>500</v>
      </c>
      <c r="CG15" s="75">
        <v>500</v>
      </c>
      <c r="CH15" s="75">
        <v>500</v>
      </c>
      <c r="CI15" s="75">
        <v>0</v>
      </c>
      <c r="CJ15" s="75">
        <v>0</v>
      </c>
      <c r="CK15" s="75">
        <v>623</v>
      </c>
      <c r="CL15" s="75">
        <v>795</v>
      </c>
      <c r="CM15" s="75">
        <v>705</v>
      </c>
      <c r="CN15" s="75">
        <v>700</v>
      </c>
      <c r="CO15" s="75">
        <v>623</v>
      </c>
      <c r="CP15" s="75">
        <v>667</v>
      </c>
      <c r="CQ15" s="75">
        <v>500</v>
      </c>
      <c r="CR15" s="75">
        <v>0</v>
      </c>
      <c r="CS15" s="75">
        <v>623</v>
      </c>
      <c r="CT15" s="75">
        <v>623</v>
      </c>
      <c r="CU15" s="75">
        <v>0</v>
      </c>
      <c r="CV15" s="75">
        <v>500</v>
      </c>
      <c r="CW15" s="75">
        <v>623</v>
      </c>
      <c r="CX15" s="75">
        <v>500</v>
      </c>
      <c r="CY15" s="75">
        <v>0</v>
      </c>
      <c r="CZ15" s="75">
        <v>0</v>
      </c>
      <c r="DA15" s="75">
        <v>0</v>
      </c>
      <c r="DB15" s="75">
        <v>0</v>
      </c>
      <c r="DC15" s="75">
        <v>0</v>
      </c>
      <c r="DD15" s="75">
        <v>0</v>
      </c>
      <c r="DE15" s="75">
        <v>500</v>
      </c>
      <c r="DF15" s="75">
        <v>0</v>
      </c>
      <c r="DG15" s="75">
        <v>0</v>
      </c>
      <c r="DH15" s="75">
        <v>0</v>
      </c>
      <c r="DI15" s="75">
        <v>0</v>
      </c>
      <c r="DJ15" s="75">
        <v>0</v>
      </c>
      <c r="DK15" s="75">
        <v>0</v>
      </c>
      <c r="DL15" s="75">
        <v>0</v>
      </c>
      <c r="DM15" s="75">
        <v>500</v>
      </c>
      <c r="DN15" s="75">
        <v>647</v>
      </c>
      <c r="DO15" s="75">
        <v>0</v>
      </c>
      <c r="DP15" s="75">
        <v>0</v>
      </c>
      <c r="DQ15" s="75">
        <v>0</v>
      </c>
      <c r="DR15" s="75">
        <v>1493</v>
      </c>
      <c r="DS15" s="75">
        <v>600</v>
      </c>
      <c r="DT15" s="75">
        <v>1493</v>
      </c>
      <c r="DU15" s="75">
        <v>0</v>
      </c>
      <c r="DV15" s="75">
        <v>0</v>
      </c>
      <c r="DW15" s="75">
        <v>0</v>
      </c>
      <c r="DX15" s="75">
        <v>0</v>
      </c>
      <c r="DY15" s="75">
        <v>0</v>
      </c>
      <c r="DZ15" s="75">
        <v>0</v>
      </c>
      <c r="EA15" s="75">
        <v>0</v>
      </c>
      <c r="EB15" s="75">
        <v>0</v>
      </c>
      <c r="EC15" s="75">
        <v>0</v>
      </c>
      <c r="ED15" s="75">
        <v>600</v>
      </c>
      <c r="EE15" s="75">
        <v>0</v>
      </c>
      <c r="EF15" s="75">
        <v>0</v>
      </c>
      <c r="EG15" s="75">
        <v>600</v>
      </c>
      <c r="EH15" s="75">
        <v>600</v>
      </c>
      <c r="EI15" s="75">
        <v>0</v>
      </c>
      <c r="EJ15" s="75">
        <v>0</v>
      </c>
      <c r="EK15" s="75">
        <v>0</v>
      </c>
      <c r="EL15" s="75">
        <v>0</v>
      </c>
      <c r="EM15" s="75">
        <v>0</v>
      </c>
      <c r="EN15" s="75">
        <v>0</v>
      </c>
      <c r="EO15" s="75">
        <v>0</v>
      </c>
      <c r="EQ15" s="75">
        <v>161</v>
      </c>
    </row>
    <row r="16" spans="1:147" ht="23.25" customHeight="1">
      <c r="A16" s="40" t="s">
        <v>190</v>
      </c>
      <c r="B16" s="76">
        <v>354</v>
      </c>
      <c r="C16" s="76">
        <v>133</v>
      </c>
      <c r="D16" s="76">
        <v>251</v>
      </c>
      <c r="E16" s="76">
        <v>69</v>
      </c>
      <c r="F16" s="76">
        <v>179</v>
      </c>
      <c r="G16" s="76">
        <v>74</v>
      </c>
      <c r="H16" s="76">
        <v>1531</v>
      </c>
      <c r="I16" s="76">
        <v>219</v>
      </c>
      <c r="J16" s="76">
        <v>199</v>
      </c>
      <c r="K16" s="76">
        <v>98</v>
      </c>
      <c r="L16" s="76">
        <v>64</v>
      </c>
      <c r="M16" s="76">
        <v>168</v>
      </c>
      <c r="N16" s="76">
        <v>695</v>
      </c>
      <c r="O16" s="76">
        <v>492</v>
      </c>
      <c r="P16" s="76">
        <v>253</v>
      </c>
      <c r="Q16" s="76">
        <v>208</v>
      </c>
      <c r="R16" s="76">
        <v>270</v>
      </c>
      <c r="S16" s="76">
        <v>120</v>
      </c>
      <c r="T16" s="76">
        <v>354</v>
      </c>
      <c r="U16" s="76">
        <v>731</v>
      </c>
      <c r="V16" s="76">
        <v>676</v>
      </c>
      <c r="W16" s="76">
        <v>422</v>
      </c>
      <c r="X16" s="76">
        <v>28</v>
      </c>
      <c r="Y16" s="76">
        <v>63</v>
      </c>
      <c r="Z16" s="76">
        <v>481</v>
      </c>
      <c r="AA16" s="76">
        <v>44</v>
      </c>
      <c r="AB16" s="76">
        <v>41</v>
      </c>
      <c r="AC16" s="76">
        <v>66</v>
      </c>
      <c r="AD16" s="76">
        <v>357</v>
      </c>
      <c r="AE16" s="76">
        <v>89</v>
      </c>
      <c r="AF16" s="76">
        <v>78</v>
      </c>
      <c r="AG16" s="76">
        <v>74</v>
      </c>
      <c r="AH16" s="76">
        <v>364</v>
      </c>
      <c r="AI16" s="76">
        <v>219</v>
      </c>
      <c r="AJ16" s="76">
        <v>214</v>
      </c>
      <c r="AK16" s="76">
        <v>424</v>
      </c>
      <c r="AL16" s="76">
        <v>225</v>
      </c>
      <c r="AM16" s="76">
        <v>113</v>
      </c>
      <c r="AN16" s="76">
        <v>123</v>
      </c>
      <c r="AO16" s="76">
        <v>341</v>
      </c>
      <c r="AP16" s="76">
        <v>463</v>
      </c>
      <c r="AQ16" s="76">
        <v>363</v>
      </c>
      <c r="AR16" s="76">
        <v>327</v>
      </c>
      <c r="AS16" s="76">
        <v>477</v>
      </c>
      <c r="AT16" s="76">
        <v>60</v>
      </c>
      <c r="AU16" s="76">
        <v>377</v>
      </c>
      <c r="AV16" s="76">
        <v>711</v>
      </c>
      <c r="AW16" s="76">
        <v>61</v>
      </c>
      <c r="AX16" s="76">
        <v>64</v>
      </c>
      <c r="AY16" s="76">
        <v>277</v>
      </c>
      <c r="AZ16" s="76">
        <v>32</v>
      </c>
      <c r="BA16" s="76">
        <v>764</v>
      </c>
      <c r="BB16" s="76">
        <v>469</v>
      </c>
      <c r="BC16" s="76">
        <v>56</v>
      </c>
      <c r="BD16" s="76">
        <v>69</v>
      </c>
      <c r="BE16" s="76">
        <v>139</v>
      </c>
      <c r="BF16" s="76">
        <v>96</v>
      </c>
      <c r="BG16" s="76">
        <v>293</v>
      </c>
      <c r="BH16" s="76">
        <v>224</v>
      </c>
      <c r="BI16" s="76">
        <v>314</v>
      </c>
      <c r="BJ16" s="76">
        <v>321</v>
      </c>
      <c r="BK16" s="76">
        <v>93</v>
      </c>
      <c r="BL16" s="76">
        <v>98</v>
      </c>
      <c r="BM16" s="76">
        <v>20</v>
      </c>
      <c r="BN16" s="76">
        <v>34</v>
      </c>
      <c r="BO16" s="76">
        <v>100</v>
      </c>
      <c r="BP16" s="76">
        <v>191</v>
      </c>
      <c r="BQ16" s="76">
        <v>152</v>
      </c>
      <c r="BR16" s="76">
        <v>278</v>
      </c>
      <c r="BS16" s="76">
        <v>113</v>
      </c>
      <c r="BT16" s="76">
        <v>60</v>
      </c>
      <c r="BU16" s="76">
        <v>131</v>
      </c>
      <c r="BV16" s="76">
        <v>52</v>
      </c>
      <c r="BW16" s="76">
        <v>265</v>
      </c>
      <c r="BX16" s="76">
        <v>16</v>
      </c>
      <c r="BY16" s="76">
        <v>170</v>
      </c>
      <c r="BZ16" s="76">
        <v>38</v>
      </c>
      <c r="CA16" s="76">
        <v>270</v>
      </c>
      <c r="CB16" s="76">
        <v>75</v>
      </c>
      <c r="CC16" s="76">
        <v>534</v>
      </c>
      <c r="CD16" s="76">
        <v>134</v>
      </c>
      <c r="CE16" s="76">
        <v>173</v>
      </c>
      <c r="CF16" s="76">
        <v>227</v>
      </c>
      <c r="CG16" s="76">
        <v>114</v>
      </c>
      <c r="CH16" s="76">
        <v>66</v>
      </c>
      <c r="CI16" s="76">
        <v>486</v>
      </c>
      <c r="CJ16" s="76">
        <v>85</v>
      </c>
      <c r="CK16" s="76">
        <v>85</v>
      </c>
      <c r="CL16" s="76">
        <v>488</v>
      </c>
      <c r="CM16" s="76">
        <v>222</v>
      </c>
      <c r="CN16" s="76">
        <v>83</v>
      </c>
      <c r="CO16" s="76">
        <v>73</v>
      </c>
      <c r="CP16" s="76">
        <v>205</v>
      </c>
      <c r="CQ16" s="76">
        <v>129</v>
      </c>
      <c r="CR16" s="76">
        <v>1</v>
      </c>
      <c r="CS16" s="76">
        <v>113</v>
      </c>
      <c r="CT16" s="76">
        <v>62</v>
      </c>
      <c r="CU16" s="76">
        <v>746</v>
      </c>
      <c r="CV16" s="76">
        <v>96</v>
      </c>
      <c r="CW16" s="76">
        <v>40</v>
      </c>
      <c r="CX16" s="76">
        <v>44</v>
      </c>
      <c r="CY16" s="76">
        <v>1105</v>
      </c>
      <c r="CZ16" s="76">
        <v>964</v>
      </c>
      <c r="DA16" s="76">
        <v>76</v>
      </c>
      <c r="DB16" s="76">
        <v>555</v>
      </c>
      <c r="DC16" s="76">
        <v>42</v>
      </c>
      <c r="DD16" s="76">
        <v>196</v>
      </c>
      <c r="DE16" s="76">
        <v>17</v>
      </c>
      <c r="DF16" s="76">
        <v>105</v>
      </c>
      <c r="DG16" s="76">
        <v>27</v>
      </c>
      <c r="DH16" s="76">
        <v>78</v>
      </c>
      <c r="DI16" s="76">
        <v>18</v>
      </c>
      <c r="DJ16" s="76">
        <v>102</v>
      </c>
      <c r="DK16" s="76">
        <v>19</v>
      </c>
      <c r="DL16" s="76">
        <v>23</v>
      </c>
      <c r="DM16" s="76">
        <v>137</v>
      </c>
      <c r="DN16" s="76">
        <v>7</v>
      </c>
      <c r="DO16" s="76">
        <v>397</v>
      </c>
      <c r="DP16" s="76">
        <v>728</v>
      </c>
      <c r="DQ16" s="75">
        <v>0</v>
      </c>
      <c r="DR16" s="75">
        <v>0</v>
      </c>
      <c r="DS16" s="75">
        <v>0</v>
      </c>
      <c r="DT16" s="75">
        <v>0</v>
      </c>
      <c r="DU16" s="76">
        <v>22</v>
      </c>
      <c r="DV16" s="76">
        <v>127</v>
      </c>
      <c r="DW16" s="76">
        <v>30</v>
      </c>
      <c r="DX16" s="76">
        <v>53</v>
      </c>
      <c r="DY16" s="76">
        <v>56</v>
      </c>
      <c r="DZ16" s="76">
        <v>77</v>
      </c>
      <c r="EA16" s="76">
        <v>70</v>
      </c>
      <c r="EB16" s="76">
        <v>49</v>
      </c>
      <c r="EC16" s="76">
        <v>585</v>
      </c>
      <c r="ED16" s="76">
        <v>223</v>
      </c>
      <c r="EE16" s="76">
        <v>198</v>
      </c>
      <c r="EF16" s="76">
        <v>405</v>
      </c>
      <c r="EG16" s="75">
        <v>0</v>
      </c>
      <c r="EH16" s="75">
        <v>0</v>
      </c>
      <c r="EI16" s="75">
        <v>0</v>
      </c>
      <c r="EJ16" s="76">
        <v>374</v>
      </c>
      <c r="EK16" s="76">
        <v>406</v>
      </c>
      <c r="EL16" s="76">
        <v>194</v>
      </c>
      <c r="EM16" s="76">
        <v>137</v>
      </c>
      <c r="EN16" s="76">
        <v>261</v>
      </c>
      <c r="EO16" s="75">
        <v>0</v>
      </c>
      <c r="EQ16" s="76">
        <v>2</v>
      </c>
    </row>
    <row r="17" spans="1:147" ht="23.25" customHeight="1">
      <c r="A17" s="37" t="s">
        <v>199</v>
      </c>
      <c r="B17" s="73">
        <v>17988</v>
      </c>
      <c r="C17" s="73">
        <v>6752</v>
      </c>
      <c r="D17" s="73">
        <v>5404</v>
      </c>
      <c r="E17" s="73">
        <v>4281</v>
      </c>
      <c r="F17" s="73">
        <v>4142</v>
      </c>
      <c r="G17" s="73">
        <v>4632</v>
      </c>
      <c r="H17" s="73">
        <v>14082</v>
      </c>
      <c r="I17" s="73">
        <v>6920</v>
      </c>
      <c r="J17" s="73">
        <v>7231</v>
      </c>
      <c r="K17" s="73">
        <v>4829</v>
      </c>
      <c r="L17" s="73">
        <v>5835</v>
      </c>
      <c r="M17" s="73">
        <v>4649</v>
      </c>
      <c r="N17" s="73">
        <v>17603</v>
      </c>
      <c r="O17" s="73">
        <v>4681</v>
      </c>
      <c r="P17" s="73">
        <v>4819</v>
      </c>
      <c r="Q17" s="73">
        <v>3461</v>
      </c>
      <c r="R17" s="73">
        <v>7849</v>
      </c>
      <c r="S17" s="73">
        <v>12105</v>
      </c>
      <c r="T17" s="73">
        <v>14923</v>
      </c>
      <c r="U17" s="73">
        <v>16256</v>
      </c>
      <c r="V17" s="73">
        <v>6792</v>
      </c>
      <c r="W17" s="73">
        <v>7138</v>
      </c>
      <c r="X17" s="73">
        <v>7899</v>
      </c>
      <c r="Y17" s="73">
        <v>3499</v>
      </c>
      <c r="Z17" s="73">
        <v>7279</v>
      </c>
      <c r="AA17" s="73">
        <v>4220</v>
      </c>
      <c r="AB17" s="73">
        <v>10703</v>
      </c>
      <c r="AC17" s="73">
        <v>6454</v>
      </c>
      <c r="AD17" s="73">
        <v>7739</v>
      </c>
      <c r="AE17" s="73">
        <v>4828</v>
      </c>
      <c r="AF17" s="73">
        <v>3367</v>
      </c>
      <c r="AG17" s="73">
        <v>3024</v>
      </c>
      <c r="AH17" s="73">
        <v>13518</v>
      </c>
      <c r="AI17" s="73">
        <v>3995</v>
      </c>
      <c r="AJ17" s="73">
        <v>10573</v>
      </c>
      <c r="AK17" s="73">
        <v>8150</v>
      </c>
      <c r="AL17" s="73">
        <v>5166</v>
      </c>
      <c r="AM17" s="73">
        <v>3983</v>
      </c>
      <c r="AN17" s="73">
        <v>2322</v>
      </c>
      <c r="AO17" s="73">
        <v>5318</v>
      </c>
      <c r="AP17" s="73">
        <v>4444</v>
      </c>
      <c r="AQ17" s="73">
        <v>3606</v>
      </c>
      <c r="AR17" s="73">
        <v>2643</v>
      </c>
      <c r="AS17" s="73">
        <v>4388</v>
      </c>
      <c r="AT17" s="73">
        <v>6923</v>
      </c>
      <c r="AU17" s="73">
        <v>11541</v>
      </c>
      <c r="AV17" s="73">
        <v>5914</v>
      </c>
      <c r="AW17" s="73">
        <v>4159</v>
      </c>
      <c r="AX17" s="73">
        <v>5572</v>
      </c>
      <c r="AY17" s="73">
        <v>6030</v>
      </c>
      <c r="AZ17" s="73">
        <v>2697</v>
      </c>
      <c r="BA17" s="73">
        <v>5381</v>
      </c>
      <c r="BB17" s="73">
        <v>20169</v>
      </c>
      <c r="BC17" s="73">
        <v>4446</v>
      </c>
      <c r="BD17" s="73">
        <v>3506</v>
      </c>
      <c r="BE17" s="73">
        <v>9549</v>
      </c>
      <c r="BF17" s="73">
        <v>4244</v>
      </c>
      <c r="BG17" s="73">
        <v>4809</v>
      </c>
      <c r="BH17" s="73">
        <v>4305</v>
      </c>
      <c r="BI17" s="73">
        <v>5647</v>
      </c>
      <c r="BJ17" s="73">
        <v>5777</v>
      </c>
      <c r="BK17" s="73">
        <v>4634</v>
      </c>
      <c r="BL17" s="73">
        <v>4993</v>
      </c>
      <c r="BM17" s="73">
        <v>4363</v>
      </c>
      <c r="BN17" s="73">
        <v>3457</v>
      </c>
      <c r="BO17" s="73">
        <v>4809</v>
      </c>
      <c r="BP17" s="73">
        <v>12966</v>
      </c>
      <c r="BQ17" s="73">
        <v>6896</v>
      </c>
      <c r="BR17" s="73">
        <v>12703</v>
      </c>
      <c r="BS17" s="73">
        <v>5785</v>
      </c>
      <c r="BT17" s="73">
        <v>5133</v>
      </c>
      <c r="BU17" s="73">
        <v>21206</v>
      </c>
      <c r="BV17" s="73">
        <v>18481</v>
      </c>
      <c r="BW17" s="73">
        <v>29871</v>
      </c>
      <c r="BX17" s="73">
        <v>3879</v>
      </c>
      <c r="BY17" s="73">
        <v>4429</v>
      </c>
      <c r="BZ17" s="73">
        <v>3700</v>
      </c>
      <c r="CA17" s="73">
        <v>6569</v>
      </c>
      <c r="CB17" s="73">
        <v>5352</v>
      </c>
      <c r="CC17" s="73">
        <v>6213</v>
      </c>
      <c r="CD17" s="73">
        <v>5386</v>
      </c>
      <c r="CE17" s="73">
        <v>5987</v>
      </c>
      <c r="CF17" s="73">
        <v>5679</v>
      </c>
      <c r="CG17" s="73">
        <v>3435</v>
      </c>
      <c r="CH17" s="73">
        <v>3829</v>
      </c>
      <c r="CI17" s="73">
        <v>6142</v>
      </c>
      <c r="CJ17" s="73">
        <v>5846</v>
      </c>
      <c r="CK17" s="73">
        <v>5043</v>
      </c>
      <c r="CL17" s="73">
        <v>15284</v>
      </c>
      <c r="CM17" s="73">
        <v>12670</v>
      </c>
      <c r="CN17" s="73">
        <v>8656</v>
      </c>
      <c r="CO17" s="73">
        <v>6800</v>
      </c>
      <c r="CP17" s="73">
        <v>9153</v>
      </c>
      <c r="CQ17" s="73">
        <v>5869</v>
      </c>
      <c r="CR17" s="73">
        <v>7948</v>
      </c>
      <c r="CS17" s="73">
        <v>4090</v>
      </c>
      <c r="CT17" s="73">
        <v>12649</v>
      </c>
      <c r="CU17" s="73">
        <v>5755</v>
      </c>
      <c r="CV17" s="73">
        <v>5963</v>
      </c>
      <c r="CW17" s="73">
        <v>3360</v>
      </c>
      <c r="CX17" s="73">
        <v>3974</v>
      </c>
      <c r="CY17" s="73">
        <v>20816</v>
      </c>
      <c r="CZ17" s="73">
        <v>9886</v>
      </c>
      <c r="DA17" s="73">
        <v>4123</v>
      </c>
      <c r="DB17" s="73">
        <v>14449</v>
      </c>
      <c r="DC17" s="73">
        <v>9518</v>
      </c>
      <c r="DD17" s="73">
        <v>5377</v>
      </c>
      <c r="DE17" s="73">
        <v>4389</v>
      </c>
      <c r="DF17" s="73">
        <v>4662</v>
      </c>
      <c r="DG17" s="73">
        <v>3191</v>
      </c>
      <c r="DH17" s="73">
        <v>3053</v>
      </c>
      <c r="DI17" s="73">
        <v>3975</v>
      </c>
      <c r="DJ17" s="73">
        <v>4444</v>
      </c>
      <c r="DK17" s="73">
        <v>5993</v>
      </c>
      <c r="DL17" s="73">
        <v>10158</v>
      </c>
      <c r="DM17" s="73">
        <v>5690</v>
      </c>
      <c r="DN17" s="73">
        <v>8847</v>
      </c>
      <c r="DO17" s="73">
        <v>5481</v>
      </c>
      <c r="DP17" s="73">
        <v>6651</v>
      </c>
      <c r="DQ17" s="73">
        <v>2360</v>
      </c>
      <c r="DR17" s="73">
        <v>4033</v>
      </c>
      <c r="DS17" s="73">
        <v>2389</v>
      </c>
      <c r="DT17" s="73">
        <v>2770</v>
      </c>
      <c r="DU17" s="73">
        <v>5652</v>
      </c>
      <c r="DV17" s="73">
        <v>5133</v>
      </c>
      <c r="DW17" s="73">
        <v>4650</v>
      </c>
      <c r="DX17" s="73">
        <v>4532</v>
      </c>
      <c r="DY17" s="73">
        <v>3033</v>
      </c>
      <c r="DZ17" s="73">
        <v>4058</v>
      </c>
      <c r="EA17" s="73">
        <v>6283</v>
      </c>
      <c r="EB17" s="73">
        <v>7420</v>
      </c>
      <c r="EC17" s="73">
        <v>4110</v>
      </c>
      <c r="ED17" s="73">
        <v>6281</v>
      </c>
      <c r="EE17" s="73">
        <v>4611</v>
      </c>
      <c r="EF17" s="73">
        <v>9563</v>
      </c>
      <c r="EG17" s="73">
        <v>5066</v>
      </c>
      <c r="EH17" s="73">
        <v>5684</v>
      </c>
      <c r="EI17" s="73">
        <v>7656</v>
      </c>
      <c r="EJ17" s="73">
        <v>17199</v>
      </c>
      <c r="EK17" s="73">
        <v>9531</v>
      </c>
      <c r="EL17" s="73">
        <v>4143</v>
      </c>
      <c r="EM17" s="73">
        <v>4282</v>
      </c>
      <c r="EN17" s="73">
        <v>6603</v>
      </c>
      <c r="EO17" s="73">
        <v>4681</v>
      </c>
      <c r="EQ17" s="73">
        <v>1222</v>
      </c>
    </row>
    <row r="18" spans="1:147" ht="23.25" customHeight="1">
      <c r="A18" s="37" t="s">
        <v>387</v>
      </c>
      <c r="B18" s="73">
        <v>76727</v>
      </c>
      <c r="C18" s="73">
        <v>22140</v>
      </c>
      <c r="D18" s="73">
        <v>18183</v>
      </c>
      <c r="E18" s="73">
        <v>17613</v>
      </c>
      <c r="F18" s="73">
        <v>20803</v>
      </c>
      <c r="G18" s="73">
        <v>22035</v>
      </c>
      <c r="H18" s="73">
        <v>56160</v>
      </c>
      <c r="I18" s="73">
        <v>39667</v>
      </c>
      <c r="J18" s="73">
        <v>24987</v>
      </c>
      <c r="K18" s="73">
        <v>22510</v>
      </c>
      <c r="L18" s="73">
        <v>28952</v>
      </c>
      <c r="M18" s="73">
        <v>31286</v>
      </c>
      <c r="N18" s="73">
        <v>90948</v>
      </c>
      <c r="O18" s="73">
        <v>15604</v>
      </c>
      <c r="P18" s="73">
        <v>25871</v>
      </c>
      <c r="Q18" s="73">
        <v>17747</v>
      </c>
      <c r="R18" s="73">
        <v>27687</v>
      </c>
      <c r="S18" s="73">
        <v>73502</v>
      </c>
      <c r="T18" s="73">
        <v>56218</v>
      </c>
      <c r="U18" s="73">
        <v>81293</v>
      </c>
      <c r="V18" s="73">
        <v>18082</v>
      </c>
      <c r="W18" s="73">
        <v>22189</v>
      </c>
      <c r="X18" s="73">
        <v>16805</v>
      </c>
      <c r="Y18" s="73">
        <v>7270</v>
      </c>
      <c r="Z18" s="73">
        <v>24363</v>
      </c>
      <c r="AA18" s="73">
        <v>16164</v>
      </c>
      <c r="AB18" s="73">
        <v>50407</v>
      </c>
      <c r="AC18" s="73">
        <v>31385</v>
      </c>
      <c r="AD18" s="73">
        <v>31962</v>
      </c>
      <c r="AE18" s="73">
        <v>19531</v>
      </c>
      <c r="AF18" s="73">
        <v>11708</v>
      </c>
      <c r="AG18" s="73">
        <v>11444</v>
      </c>
      <c r="AH18" s="73">
        <v>73119</v>
      </c>
      <c r="AI18" s="73">
        <v>21136</v>
      </c>
      <c r="AJ18" s="73">
        <v>35260</v>
      </c>
      <c r="AK18" s="73">
        <v>29486</v>
      </c>
      <c r="AL18" s="73">
        <v>23285</v>
      </c>
      <c r="AM18" s="73">
        <v>9037</v>
      </c>
      <c r="AN18" s="73">
        <v>13089</v>
      </c>
      <c r="AO18" s="73">
        <v>17687</v>
      </c>
      <c r="AP18" s="73">
        <v>21786</v>
      </c>
      <c r="AQ18" s="73">
        <v>16269</v>
      </c>
      <c r="AR18" s="73">
        <v>9942</v>
      </c>
      <c r="AS18" s="73">
        <v>21806</v>
      </c>
      <c r="AT18" s="73">
        <v>15636</v>
      </c>
      <c r="AU18" s="73">
        <v>45386</v>
      </c>
      <c r="AV18" s="73">
        <v>22750</v>
      </c>
      <c r="AW18" s="73">
        <v>15570</v>
      </c>
      <c r="AX18" s="73">
        <v>21012</v>
      </c>
      <c r="AY18" s="73">
        <v>12562</v>
      </c>
      <c r="AZ18" s="73">
        <v>10697</v>
      </c>
      <c r="BA18" s="73">
        <v>18471</v>
      </c>
      <c r="BB18" s="73">
        <v>58081</v>
      </c>
      <c r="BC18" s="73">
        <v>20062</v>
      </c>
      <c r="BD18" s="73">
        <v>15981</v>
      </c>
      <c r="BE18" s="73">
        <v>32985</v>
      </c>
      <c r="BF18" s="73">
        <v>19196</v>
      </c>
      <c r="BG18" s="73">
        <v>18438</v>
      </c>
      <c r="BH18" s="73">
        <v>14657</v>
      </c>
      <c r="BI18" s="73">
        <v>27057</v>
      </c>
      <c r="BJ18" s="73">
        <v>31741</v>
      </c>
      <c r="BK18" s="73">
        <v>24022</v>
      </c>
      <c r="BL18" s="73">
        <v>17741</v>
      </c>
      <c r="BM18" s="73">
        <v>22824</v>
      </c>
      <c r="BN18" s="73">
        <v>15524</v>
      </c>
      <c r="BO18" s="73">
        <v>21928</v>
      </c>
      <c r="BP18" s="73">
        <v>57856</v>
      </c>
      <c r="BQ18" s="73">
        <v>24681</v>
      </c>
      <c r="BR18" s="73">
        <v>45026</v>
      </c>
      <c r="BS18" s="73">
        <v>11010</v>
      </c>
      <c r="BT18" s="73">
        <v>12798</v>
      </c>
      <c r="BU18" s="73">
        <v>72411</v>
      </c>
      <c r="BV18" s="73">
        <v>55454</v>
      </c>
      <c r="BW18" s="73">
        <v>109282</v>
      </c>
      <c r="BX18" s="73">
        <v>13375</v>
      </c>
      <c r="BY18" s="73">
        <v>20632</v>
      </c>
      <c r="BZ18" s="73">
        <v>10342</v>
      </c>
      <c r="CA18" s="73">
        <v>13206</v>
      </c>
      <c r="CB18" s="73">
        <v>7383</v>
      </c>
      <c r="CC18" s="73">
        <v>27731</v>
      </c>
      <c r="CD18" s="73">
        <v>20550</v>
      </c>
      <c r="CE18" s="73">
        <v>21684</v>
      </c>
      <c r="CF18" s="73">
        <v>9992</v>
      </c>
      <c r="CG18" s="73">
        <v>10025</v>
      </c>
      <c r="CH18" s="73">
        <v>8734</v>
      </c>
      <c r="CI18" s="73">
        <v>15022</v>
      </c>
      <c r="CJ18" s="73">
        <v>19047</v>
      </c>
      <c r="CK18" s="73">
        <v>14551</v>
      </c>
      <c r="CL18" s="73">
        <v>33245</v>
      </c>
      <c r="CM18" s="73">
        <v>25353</v>
      </c>
      <c r="CN18" s="73">
        <v>41662</v>
      </c>
      <c r="CO18" s="73">
        <v>12642</v>
      </c>
      <c r="CP18" s="73">
        <v>32613</v>
      </c>
      <c r="CQ18" s="73">
        <v>10136</v>
      </c>
      <c r="CR18" s="73">
        <v>11412</v>
      </c>
      <c r="CS18" s="73">
        <v>10833</v>
      </c>
      <c r="CT18" s="73">
        <v>-2026</v>
      </c>
      <c r="CU18" s="73">
        <v>24350</v>
      </c>
      <c r="CV18" s="73">
        <v>8963</v>
      </c>
      <c r="CW18" s="73">
        <v>5871</v>
      </c>
      <c r="CX18" s="73">
        <v>5763</v>
      </c>
      <c r="CY18" s="73">
        <v>56438</v>
      </c>
      <c r="CZ18" s="73">
        <v>43904</v>
      </c>
      <c r="DA18" s="73">
        <v>12493</v>
      </c>
      <c r="DB18" s="73">
        <v>57166</v>
      </c>
      <c r="DC18" s="73">
        <v>27885</v>
      </c>
      <c r="DD18" s="73">
        <v>15795</v>
      </c>
      <c r="DE18" s="73">
        <v>3928</v>
      </c>
      <c r="DF18" s="73">
        <v>8492</v>
      </c>
      <c r="DG18" s="73">
        <v>9769</v>
      </c>
      <c r="DH18" s="73">
        <v>7360</v>
      </c>
      <c r="DI18" s="73">
        <v>7435</v>
      </c>
      <c r="DJ18" s="73">
        <v>16416</v>
      </c>
      <c r="DK18" s="73">
        <v>7331</v>
      </c>
      <c r="DL18" s="73">
        <v>25449</v>
      </c>
      <c r="DM18" s="73">
        <v>7225</v>
      </c>
      <c r="DN18" s="73">
        <v>16721</v>
      </c>
      <c r="DO18" s="73">
        <v>21367</v>
      </c>
      <c r="DP18" s="73">
        <v>20914</v>
      </c>
      <c r="DQ18" s="73">
        <v>10589</v>
      </c>
      <c r="DR18" s="73">
        <v>9012</v>
      </c>
      <c r="DS18" s="73">
        <v>14794</v>
      </c>
      <c r="DT18" s="73">
        <v>8367</v>
      </c>
      <c r="DU18" s="73">
        <v>18134</v>
      </c>
      <c r="DV18" s="73">
        <v>18312</v>
      </c>
      <c r="DW18" s="73">
        <v>13402</v>
      </c>
      <c r="DX18" s="73">
        <v>8274</v>
      </c>
      <c r="DY18" s="73">
        <v>8426</v>
      </c>
      <c r="DZ18" s="73">
        <v>15710</v>
      </c>
      <c r="EA18" s="73">
        <v>21188</v>
      </c>
      <c r="EB18" s="73">
        <v>32841</v>
      </c>
      <c r="EC18" s="73">
        <v>13838</v>
      </c>
      <c r="ED18" s="73">
        <v>20108</v>
      </c>
      <c r="EE18" s="73">
        <v>18964</v>
      </c>
      <c r="EF18" s="73">
        <v>33158</v>
      </c>
      <c r="EG18" s="73">
        <v>18532</v>
      </c>
      <c r="EH18" s="73">
        <v>22540</v>
      </c>
      <c r="EI18" s="73">
        <v>36148</v>
      </c>
      <c r="EJ18" s="73">
        <v>25889</v>
      </c>
      <c r="EK18" s="73">
        <v>18914</v>
      </c>
      <c r="EL18" s="73">
        <v>8546</v>
      </c>
      <c r="EM18" s="73">
        <v>12139</v>
      </c>
      <c r="EN18" s="73">
        <v>17987</v>
      </c>
      <c r="EO18" s="73">
        <v>18947</v>
      </c>
      <c r="EQ18" s="73">
        <v>1105</v>
      </c>
    </row>
    <row r="19" spans="1:147" ht="23.25" customHeight="1">
      <c r="A19" s="37" t="s">
        <v>192</v>
      </c>
      <c r="B19" s="73">
        <v>18171</v>
      </c>
      <c r="C19" s="73">
        <v>4726</v>
      </c>
      <c r="D19" s="73">
        <v>4075</v>
      </c>
      <c r="E19" s="73">
        <v>3266</v>
      </c>
      <c r="F19" s="73">
        <v>3746</v>
      </c>
      <c r="G19" s="73">
        <v>4088</v>
      </c>
      <c r="H19" s="73">
        <v>11136</v>
      </c>
      <c r="I19" s="73">
        <v>7330</v>
      </c>
      <c r="J19" s="73">
        <v>5939</v>
      </c>
      <c r="K19" s="73">
        <v>5891</v>
      </c>
      <c r="L19" s="73">
        <v>6099</v>
      </c>
      <c r="M19" s="73">
        <v>6571</v>
      </c>
      <c r="N19" s="73">
        <v>23380</v>
      </c>
      <c r="O19" s="73">
        <v>5175</v>
      </c>
      <c r="P19" s="73">
        <v>4274</v>
      </c>
      <c r="Q19" s="73">
        <v>4086</v>
      </c>
      <c r="R19" s="73">
        <v>7908</v>
      </c>
      <c r="S19" s="73">
        <v>19744</v>
      </c>
      <c r="T19" s="73">
        <v>17287</v>
      </c>
      <c r="U19" s="73">
        <v>27865</v>
      </c>
      <c r="V19" s="73">
        <v>4296</v>
      </c>
      <c r="W19" s="73">
        <v>4894</v>
      </c>
      <c r="X19" s="73">
        <v>3313</v>
      </c>
      <c r="Y19" s="73">
        <v>2102</v>
      </c>
      <c r="Z19" s="73">
        <v>5081</v>
      </c>
      <c r="AA19" s="73">
        <v>3087</v>
      </c>
      <c r="AB19" s="73">
        <v>9772</v>
      </c>
      <c r="AC19" s="73">
        <v>4128</v>
      </c>
      <c r="AD19" s="73">
        <v>4795</v>
      </c>
      <c r="AE19" s="73">
        <v>3127</v>
      </c>
      <c r="AF19" s="73">
        <v>2516</v>
      </c>
      <c r="AG19" s="73">
        <v>2874</v>
      </c>
      <c r="AH19" s="73">
        <v>17671</v>
      </c>
      <c r="AI19" s="73">
        <v>7897</v>
      </c>
      <c r="AJ19" s="73">
        <v>7089</v>
      </c>
      <c r="AK19" s="73">
        <v>4371</v>
      </c>
      <c r="AL19" s="73">
        <v>7372</v>
      </c>
      <c r="AM19" s="73">
        <v>2456</v>
      </c>
      <c r="AN19" s="73">
        <v>3636</v>
      </c>
      <c r="AO19" s="73">
        <v>4031</v>
      </c>
      <c r="AP19" s="73">
        <v>5361</v>
      </c>
      <c r="AQ19" s="73">
        <v>4521</v>
      </c>
      <c r="AR19" s="73">
        <v>2763</v>
      </c>
      <c r="AS19" s="73">
        <v>5101</v>
      </c>
      <c r="AT19" s="73">
        <v>1663</v>
      </c>
      <c r="AU19" s="73">
        <v>8390</v>
      </c>
      <c r="AV19" s="73">
        <v>4026</v>
      </c>
      <c r="AW19" s="73">
        <v>1398</v>
      </c>
      <c r="AX19" s="73">
        <v>6425</v>
      </c>
      <c r="AY19" s="73">
        <v>4557</v>
      </c>
      <c r="AZ19" s="73">
        <v>2211</v>
      </c>
      <c r="BA19" s="73">
        <v>4333</v>
      </c>
      <c r="BB19" s="73">
        <v>10801</v>
      </c>
      <c r="BC19" s="73">
        <v>3833</v>
      </c>
      <c r="BD19" s="73">
        <v>2809</v>
      </c>
      <c r="BE19" s="73">
        <v>7214</v>
      </c>
      <c r="BF19" s="73">
        <v>3876</v>
      </c>
      <c r="BG19" s="73">
        <v>4050</v>
      </c>
      <c r="BH19" s="73">
        <v>3367</v>
      </c>
      <c r="BI19" s="73">
        <v>4978</v>
      </c>
      <c r="BJ19" s="73">
        <v>9370</v>
      </c>
      <c r="BK19" s="73">
        <v>6322</v>
      </c>
      <c r="BL19" s="73">
        <v>5395</v>
      </c>
      <c r="BM19" s="73">
        <v>6899</v>
      </c>
      <c r="BN19" s="73">
        <v>3743</v>
      </c>
      <c r="BO19" s="73">
        <v>7590</v>
      </c>
      <c r="BP19" s="73">
        <v>15603</v>
      </c>
      <c r="BQ19" s="73">
        <v>4229</v>
      </c>
      <c r="BR19" s="73">
        <v>10463</v>
      </c>
      <c r="BS19" s="73">
        <v>1621</v>
      </c>
      <c r="BT19" s="73">
        <v>1484</v>
      </c>
      <c r="BU19" s="73">
        <v>5510</v>
      </c>
      <c r="BV19" s="73">
        <v>16026</v>
      </c>
      <c r="BW19" s="73">
        <v>22364</v>
      </c>
      <c r="BX19" s="73">
        <v>4352</v>
      </c>
      <c r="BY19" s="73">
        <v>1883</v>
      </c>
      <c r="BZ19" s="73">
        <v>665</v>
      </c>
      <c r="CA19" s="73">
        <v>3565</v>
      </c>
      <c r="CB19" s="73">
        <v>798</v>
      </c>
      <c r="CC19" s="73">
        <v>2434</v>
      </c>
      <c r="CD19" s="73">
        <v>1846</v>
      </c>
      <c r="CE19" s="73">
        <v>1833</v>
      </c>
      <c r="CF19" s="73">
        <v>1589</v>
      </c>
      <c r="CG19" s="73">
        <v>908</v>
      </c>
      <c r="CH19" s="73">
        <v>931</v>
      </c>
      <c r="CI19" s="73">
        <v>3510</v>
      </c>
      <c r="CJ19" s="73">
        <v>5180</v>
      </c>
      <c r="CK19" s="73">
        <v>1063</v>
      </c>
      <c r="CL19" s="73">
        <v>3124</v>
      </c>
      <c r="CM19" s="73">
        <v>2169</v>
      </c>
      <c r="CN19" s="73">
        <v>10040</v>
      </c>
      <c r="CO19" s="73">
        <v>1346</v>
      </c>
      <c r="CP19" s="73">
        <v>2689</v>
      </c>
      <c r="CQ19" s="73">
        <v>1075</v>
      </c>
      <c r="CR19" s="73">
        <v>1441</v>
      </c>
      <c r="CS19" s="73">
        <v>782</v>
      </c>
      <c r="CT19" s="73">
        <v>641</v>
      </c>
      <c r="CU19" s="73">
        <v>6711</v>
      </c>
      <c r="CV19" s="73">
        <v>949</v>
      </c>
      <c r="CW19" s="73">
        <v>533</v>
      </c>
      <c r="CX19" s="73">
        <v>1267</v>
      </c>
      <c r="CY19" s="73">
        <v>9690</v>
      </c>
      <c r="CZ19" s="73">
        <v>9175</v>
      </c>
      <c r="DA19" s="73">
        <v>1525</v>
      </c>
      <c r="DB19" s="73">
        <v>7882</v>
      </c>
      <c r="DC19" s="73">
        <v>12365</v>
      </c>
      <c r="DD19" s="73">
        <v>2267</v>
      </c>
      <c r="DE19" s="73">
        <v>1637</v>
      </c>
      <c r="DF19" s="73">
        <v>1572</v>
      </c>
      <c r="DG19" s="73">
        <v>1672</v>
      </c>
      <c r="DH19" s="73">
        <v>1502</v>
      </c>
      <c r="DI19" s="73">
        <v>2131</v>
      </c>
      <c r="DJ19" s="73">
        <v>4573</v>
      </c>
      <c r="DK19" s="73">
        <v>2045</v>
      </c>
      <c r="DL19" s="73">
        <v>7570</v>
      </c>
      <c r="DM19" s="73">
        <v>844</v>
      </c>
      <c r="DN19" s="73">
        <v>1999</v>
      </c>
      <c r="DO19" s="73">
        <v>5124</v>
      </c>
      <c r="DP19" s="73">
        <v>7946</v>
      </c>
      <c r="DQ19" s="73">
        <v>2564</v>
      </c>
      <c r="DR19" s="73">
        <v>3037</v>
      </c>
      <c r="DS19" s="73">
        <v>4434</v>
      </c>
      <c r="DT19" s="73">
        <v>2579</v>
      </c>
      <c r="DU19" s="73">
        <v>5464</v>
      </c>
      <c r="DV19" s="73">
        <v>7118</v>
      </c>
      <c r="DW19" s="73">
        <v>4524</v>
      </c>
      <c r="DX19" s="73">
        <v>3334</v>
      </c>
      <c r="DY19" s="73">
        <v>3227</v>
      </c>
      <c r="DZ19" s="73">
        <v>4779</v>
      </c>
      <c r="EA19" s="73">
        <v>7937</v>
      </c>
      <c r="EB19" s="73">
        <v>9132</v>
      </c>
      <c r="EC19" s="73">
        <v>5009</v>
      </c>
      <c r="ED19" s="73">
        <v>6076</v>
      </c>
      <c r="EE19" s="73">
        <v>6647</v>
      </c>
      <c r="EF19" s="73">
        <v>11514</v>
      </c>
      <c r="EG19" s="73">
        <v>4595</v>
      </c>
      <c r="EH19" s="73">
        <v>5263</v>
      </c>
      <c r="EI19" s="73">
        <v>13157</v>
      </c>
      <c r="EJ19" s="73">
        <v>9062</v>
      </c>
      <c r="EK19" s="73">
        <v>7226</v>
      </c>
      <c r="EL19" s="73">
        <v>3371</v>
      </c>
      <c r="EM19" s="73">
        <v>4271</v>
      </c>
      <c r="EN19" s="73">
        <v>7280</v>
      </c>
      <c r="EO19" s="73">
        <v>4692</v>
      </c>
      <c r="EQ19" s="73">
        <v>220</v>
      </c>
    </row>
    <row r="20" spans="1:147" ht="23.25" customHeight="1" thickBot="1">
      <c r="A20" s="34" t="s">
        <v>200</v>
      </c>
      <c r="B20" s="77">
        <v>58555</v>
      </c>
      <c r="C20" s="77">
        <v>17414</v>
      </c>
      <c r="D20" s="77">
        <v>14108</v>
      </c>
      <c r="E20" s="77">
        <v>14346</v>
      </c>
      <c r="F20" s="77">
        <v>17057</v>
      </c>
      <c r="G20" s="77">
        <v>17947</v>
      </c>
      <c r="H20" s="77">
        <v>45024</v>
      </c>
      <c r="I20" s="77">
        <v>32336</v>
      </c>
      <c r="J20" s="77">
        <v>19048</v>
      </c>
      <c r="K20" s="77">
        <v>16619</v>
      </c>
      <c r="L20" s="77">
        <v>22852</v>
      </c>
      <c r="M20" s="77">
        <v>24714</v>
      </c>
      <c r="N20" s="77">
        <v>67568</v>
      </c>
      <c r="O20" s="77">
        <v>10429</v>
      </c>
      <c r="P20" s="77">
        <v>21596</v>
      </c>
      <c r="Q20" s="77">
        <v>13661</v>
      </c>
      <c r="R20" s="77">
        <v>19779</v>
      </c>
      <c r="S20" s="77">
        <v>53758</v>
      </c>
      <c r="T20" s="77">
        <v>38930</v>
      </c>
      <c r="U20" s="77">
        <v>53428</v>
      </c>
      <c r="V20" s="77">
        <v>13785</v>
      </c>
      <c r="W20" s="77">
        <v>17295</v>
      </c>
      <c r="X20" s="77">
        <v>13491</v>
      </c>
      <c r="Y20" s="77">
        <v>5168</v>
      </c>
      <c r="Z20" s="77">
        <v>19281</v>
      </c>
      <c r="AA20" s="77">
        <v>13077</v>
      </c>
      <c r="AB20" s="77">
        <v>40634</v>
      </c>
      <c r="AC20" s="77">
        <v>27256</v>
      </c>
      <c r="AD20" s="77">
        <v>27166</v>
      </c>
      <c r="AE20" s="77">
        <v>16404</v>
      </c>
      <c r="AF20" s="77">
        <v>9192</v>
      </c>
      <c r="AG20" s="77">
        <v>8569</v>
      </c>
      <c r="AH20" s="77">
        <v>55448</v>
      </c>
      <c r="AI20" s="77">
        <v>13238</v>
      </c>
      <c r="AJ20" s="77">
        <v>28170</v>
      </c>
      <c r="AK20" s="77">
        <v>25114</v>
      </c>
      <c r="AL20" s="77">
        <v>15913</v>
      </c>
      <c r="AM20" s="77">
        <v>6580</v>
      </c>
      <c r="AN20" s="77">
        <v>9452</v>
      </c>
      <c r="AO20" s="77">
        <v>13655</v>
      </c>
      <c r="AP20" s="77">
        <v>16424</v>
      </c>
      <c r="AQ20" s="77">
        <v>11748</v>
      </c>
      <c r="AR20" s="77">
        <v>7178</v>
      </c>
      <c r="AS20" s="77">
        <v>16705</v>
      </c>
      <c r="AT20" s="77">
        <v>13972</v>
      </c>
      <c r="AU20" s="77">
        <v>36995</v>
      </c>
      <c r="AV20" s="77">
        <v>18724</v>
      </c>
      <c r="AW20" s="77">
        <v>14172</v>
      </c>
      <c r="AX20" s="77">
        <v>14586</v>
      </c>
      <c r="AY20" s="77">
        <v>8004</v>
      </c>
      <c r="AZ20" s="77">
        <v>8486</v>
      </c>
      <c r="BA20" s="77">
        <v>14138</v>
      </c>
      <c r="BB20" s="77">
        <v>47280</v>
      </c>
      <c r="BC20" s="77">
        <v>16229</v>
      </c>
      <c r="BD20" s="77">
        <v>13171</v>
      </c>
      <c r="BE20" s="77">
        <v>25771</v>
      </c>
      <c r="BF20" s="77">
        <v>15320</v>
      </c>
      <c r="BG20" s="77">
        <v>14388</v>
      </c>
      <c r="BH20" s="77">
        <v>11290</v>
      </c>
      <c r="BI20" s="77">
        <v>22079</v>
      </c>
      <c r="BJ20" s="77">
        <v>22370</v>
      </c>
      <c r="BK20" s="77">
        <v>17699</v>
      </c>
      <c r="BL20" s="77">
        <v>12346</v>
      </c>
      <c r="BM20" s="77">
        <v>15925</v>
      </c>
      <c r="BN20" s="77">
        <v>11780</v>
      </c>
      <c r="BO20" s="77">
        <v>14338</v>
      </c>
      <c r="BP20" s="77">
        <v>42252</v>
      </c>
      <c r="BQ20" s="77">
        <v>20451</v>
      </c>
      <c r="BR20" s="77">
        <v>34563</v>
      </c>
      <c r="BS20" s="77">
        <v>9388</v>
      </c>
      <c r="BT20" s="77">
        <v>11314</v>
      </c>
      <c r="BU20" s="77">
        <v>66901</v>
      </c>
      <c r="BV20" s="77">
        <v>39428</v>
      </c>
      <c r="BW20" s="77">
        <v>86918</v>
      </c>
      <c r="BX20" s="77">
        <v>9023</v>
      </c>
      <c r="BY20" s="77">
        <v>18749</v>
      </c>
      <c r="BZ20" s="77">
        <v>9676</v>
      </c>
      <c r="CA20" s="77">
        <v>9640</v>
      </c>
      <c r="CB20" s="77">
        <v>6584</v>
      </c>
      <c r="CC20" s="77">
        <v>25297</v>
      </c>
      <c r="CD20" s="77">
        <v>18704</v>
      </c>
      <c r="CE20" s="77">
        <v>19851</v>
      </c>
      <c r="CF20" s="77">
        <v>8402</v>
      </c>
      <c r="CG20" s="77">
        <v>9116</v>
      </c>
      <c r="CH20" s="77">
        <v>7802</v>
      </c>
      <c r="CI20" s="77">
        <v>11511</v>
      </c>
      <c r="CJ20" s="77">
        <v>13867</v>
      </c>
      <c r="CK20" s="77">
        <v>13487</v>
      </c>
      <c r="CL20" s="77">
        <v>30121</v>
      </c>
      <c r="CM20" s="77">
        <v>23184</v>
      </c>
      <c r="CN20" s="77">
        <v>31621</v>
      </c>
      <c r="CO20" s="77">
        <v>11295</v>
      </c>
      <c r="CP20" s="77">
        <v>29924</v>
      </c>
      <c r="CQ20" s="77">
        <v>9060</v>
      </c>
      <c r="CR20" s="77">
        <v>9971</v>
      </c>
      <c r="CS20" s="77">
        <v>10050</v>
      </c>
      <c r="CT20" s="77">
        <v>-2668</v>
      </c>
      <c r="CU20" s="77">
        <v>17639</v>
      </c>
      <c r="CV20" s="77">
        <v>8013</v>
      </c>
      <c r="CW20" s="77">
        <v>5337</v>
      </c>
      <c r="CX20" s="77">
        <v>4495</v>
      </c>
      <c r="CY20" s="77">
        <v>46747</v>
      </c>
      <c r="CZ20" s="77">
        <v>34728</v>
      </c>
      <c r="DA20" s="77">
        <v>10967</v>
      </c>
      <c r="DB20" s="77">
        <v>49283</v>
      </c>
      <c r="DC20" s="77">
        <v>15520</v>
      </c>
      <c r="DD20" s="77">
        <v>13527</v>
      </c>
      <c r="DE20" s="77">
        <v>2290</v>
      </c>
      <c r="DF20" s="77">
        <v>6919</v>
      </c>
      <c r="DG20" s="77">
        <v>8097</v>
      </c>
      <c r="DH20" s="77">
        <v>5857</v>
      </c>
      <c r="DI20" s="77">
        <v>5304</v>
      </c>
      <c r="DJ20" s="77">
        <v>11843</v>
      </c>
      <c r="DK20" s="77">
        <v>5286</v>
      </c>
      <c r="DL20" s="77">
        <v>17879</v>
      </c>
      <c r="DM20" s="77">
        <v>6381</v>
      </c>
      <c r="DN20" s="77">
        <v>14721</v>
      </c>
      <c r="DO20" s="77">
        <v>16242</v>
      </c>
      <c r="DP20" s="77">
        <v>12967</v>
      </c>
      <c r="DQ20" s="77">
        <v>8024</v>
      </c>
      <c r="DR20" s="77">
        <v>5975</v>
      </c>
      <c r="DS20" s="77">
        <v>10360</v>
      </c>
      <c r="DT20" s="77">
        <v>5788</v>
      </c>
      <c r="DU20" s="77">
        <v>12670</v>
      </c>
      <c r="DV20" s="77">
        <v>11194</v>
      </c>
      <c r="DW20" s="77">
        <v>8878</v>
      </c>
      <c r="DX20" s="77">
        <v>4939</v>
      </c>
      <c r="DY20" s="77">
        <v>5198</v>
      </c>
      <c r="DZ20" s="77">
        <v>10930</v>
      </c>
      <c r="EA20" s="77">
        <v>13251</v>
      </c>
      <c r="EB20" s="77">
        <v>23709</v>
      </c>
      <c r="EC20" s="77">
        <v>8828</v>
      </c>
      <c r="ED20" s="77">
        <v>14031</v>
      </c>
      <c r="EE20" s="77">
        <v>12317</v>
      </c>
      <c r="EF20" s="77">
        <v>21643</v>
      </c>
      <c r="EG20" s="77">
        <v>13936</v>
      </c>
      <c r="EH20" s="77">
        <v>17277</v>
      </c>
      <c r="EI20" s="77">
        <v>22991</v>
      </c>
      <c r="EJ20" s="77">
        <v>16827</v>
      </c>
      <c r="EK20" s="77">
        <v>11687</v>
      </c>
      <c r="EL20" s="77">
        <v>5175</v>
      </c>
      <c r="EM20" s="77">
        <v>7867</v>
      </c>
      <c r="EN20" s="77">
        <v>10706</v>
      </c>
      <c r="EO20" s="77">
        <v>14254</v>
      </c>
      <c r="EQ20" s="77">
        <v>884</v>
      </c>
    </row>
    <row r="21" spans="1:147" ht="11.25" customHeight="1" thickTop="1">
      <c r="A21" s="41"/>
      <c r="B21" s="42"/>
      <c r="C21" s="42"/>
      <c r="D21" s="42"/>
      <c r="E21" s="42"/>
      <c r="F21" s="42"/>
      <c r="G21" s="42"/>
      <c r="H21" s="42"/>
      <c r="I21" s="42"/>
      <c r="J21" s="42"/>
      <c r="K21" s="42"/>
      <c r="L21" s="42"/>
      <c r="M21" s="42"/>
      <c r="N21" s="42"/>
      <c r="O21" s="42"/>
      <c r="P21" s="42"/>
      <c r="Q21" s="43"/>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Q21" s="42"/>
    </row>
    <row r="22" spans="1:147" ht="23.25" customHeight="1">
      <c r="A22" s="37" t="s">
        <v>194</v>
      </c>
      <c r="B22" s="60">
        <v>3010000</v>
      </c>
      <c r="C22" s="60">
        <v>883000</v>
      </c>
      <c r="D22" s="60">
        <v>673000</v>
      </c>
      <c r="E22" s="60">
        <v>659000</v>
      </c>
      <c r="F22" s="60">
        <v>744000</v>
      </c>
      <c r="G22" s="60">
        <v>802000</v>
      </c>
      <c r="H22" s="60">
        <v>2140000</v>
      </c>
      <c r="I22" s="60">
        <v>1390000</v>
      </c>
      <c r="J22" s="60">
        <v>1010000</v>
      </c>
      <c r="K22" s="60">
        <v>800000</v>
      </c>
      <c r="L22" s="60">
        <v>1080000</v>
      </c>
      <c r="M22" s="60">
        <v>1040000</v>
      </c>
      <c r="N22" s="60">
        <v>2970000</v>
      </c>
      <c r="O22" s="60">
        <v>538000</v>
      </c>
      <c r="P22" s="60">
        <v>856000</v>
      </c>
      <c r="Q22" s="60">
        <v>592000</v>
      </c>
      <c r="R22" s="60">
        <v>953000</v>
      </c>
      <c r="S22" s="60">
        <v>1860000</v>
      </c>
      <c r="T22" s="60">
        <v>2030000</v>
      </c>
      <c r="U22" s="60">
        <v>2640000</v>
      </c>
      <c r="V22" s="60">
        <v>859000</v>
      </c>
      <c r="W22" s="60">
        <v>897000</v>
      </c>
      <c r="X22" s="60">
        <v>866000</v>
      </c>
      <c r="Y22" s="60">
        <v>368000</v>
      </c>
      <c r="Z22" s="60">
        <v>1070000</v>
      </c>
      <c r="AA22" s="60">
        <v>651000</v>
      </c>
      <c r="AB22" s="60">
        <v>1930000</v>
      </c>
      <c r="AC22" s="60">
        <v>1200000</v>
      </c>
      <c r="AD22" s="60">
        <v>1280000</v>
      </c>
      <c r="AE22" s="60">
        <v>751000</v>
      </c>
      <c r="AF22" s="60">
        <v>487000</v>
      </c>
      <c r="AG22" s="60">
        <v>409000</v>
      </c>
      <c r="AH22" s="60">
        <v>2810000</v>
      </c>
      <c r="AI22" s="60">
        <v>834000</v>
      </c>
      <c r="AJ22" s="59">
        <v>1410000</v>
      </c>
      <c r="AK22" s="59">
        <v>1050000</v>
      </c>
      <c r="AL22" s="59">
        <v>873000</v>
      </c>
      <c r="AM22" s="59">
        <v>421000</v>
      </c>
      <c r="AN22" s="59">
        <v>451000</v>
      </c>
      <c r="AO22" s="59">
        <v>689000</v>
      </c>
      <c r="AP22" s="59">
        <v>734000</v>
      </c>
      <c r="AQ22" s="59">
        <v>552000</v>
      </c>
      <c r="AR22" s="59">
        <v>352000</v>
      </c>
      <c r="AS22" s="59">
        <v>828000</v>
      </c>
      <c r="AT22" s="59">
        <v>569000</v>
      </c>
      <c r="AU22" s="59">
        <v>1600000</v>
      </c>
      <c r="AV22" s="59">
        <v>787000</v>
      </c>
      <c r="AW22" s="59">
        <v>518000</v>
      </c>
      <c r="AX22" s="59">
        <v>811000</v>
      </c>
      <c r="AY22" s="59">
        <v>552000</v>
      </c>
      <c r="AZ22" s="59">
        <v>371000</v>
      </c>
      <c r="BA22" s="59">
        <v>674000</v>
      </c>
      <c r="BB22" s="59">
        <v>2150000</v>
      </c>
      <c r="BC22" s="59">
        <v>677000</v>
      </c>
      <c r="BD22" s="59">
        <v>539000</v>
      </c>
      <c r="BE22" s="59">
        <v>1130000</v>
      </c>
      <c r="BF22" s="59">
        <v>629000</v>
      </c>
      <c r="BG22" s="59">
        <v>651000</v>
      </c>
      <c r="BH22" s="59">
        <v>602000</v>
      </c>
      <c r="BI22" s="59">
        <v>953000</v>
      </c>
      <c r="BJ22" s="59">
        <v>1110000</v>
      </c>
      <c r="BK22" s="59">
        <v>754000</v>
      </c>
      <c r="BL22" s="59">
        <v>576000</v>
      </c>
      <c r="BM22" s="59">
        <v>669000</v>
      </c>
      <c r="BN22" s="59">
        <v>452000</v>
      </c>
      <c r="BO22" s="59">
        <v>706000</v>
      </c>
      <c r="BP22" s="59">
        <v>1850000</v>
      </c>
      <c r="BQ22" s="59">
        <v>954000</v>
      </c>
      <c r="BR22" s="59">
        <v>1790000</v>
      </c>
      <c r="BS22" s="59">
        <v>421000</v>
      </c>
      <c r="BT22" s="59">
        <v>457000</v>
      </c>
      <c r="BU22" s="59">
        <v>2300000</v>
      </c>
      <c r="BV22" s="59">
        <v>2030000</v>
      </c>
      <c r="BW22" s="59">
        <v>3920000</v>
      </c>
      <c r="BX22" s="59">
        <v>571000</v>
      </c>
      <c r="BY22" s="59">
        <v>609000</v>
      </c>
      <c r="BZ22" s="59">
        <v>327000</v>
      </c>
      <c r="CA22" s="59">
        <v>581000</v>
      </c>
      <c r="CB22" s="59">
        <v>308000</v>
      </c>
      <c r="CC22" s="59">
        <v>853000</v>
      </c>
      <c r="CD22" s="59">
        <v>661000</v>
      </c>
      <c r="CE22" s="59">
        <v>642000</v>
      </c>
      <c r="CF22" s="59">
        <v>490000</v>
      </c>
      <c r="CG22" s="59">
        <v>366000</v>
      </c>
      <c r="CH22" s="59">
        <v>311000</v>
      </c>
      <c r="CI22" s="59">
        <v>597000</v>
      </c>
      <c r="CJ22" s="59">
        <v>1270000</v>
      </c>
      <c r="CK22" s="59">
        <v>459000</v>
      </c>
      <c r="CL22" s="59">
        <v>1150000</v>
      </c>
      <c r="CM22" s="59">
        <v>933000</v>
      </c>
      <c r="CN22" s="59">
        <v>1290000</v>
      </c>
      <c r="CO22" s="59">
        <v>439000</v>
      </c>
      <c r="CP22" s="59">
        <v>968000</v>
      </c>
      <c r="CQ22" s="59">
        <v>392000</v>
      </c>
      <c r="CR22" s="59">
        <v>455000</v>
      </c>
      <c r="CS22" s="59">
        <v>372000</v>
      </c>
      <c r="CT22" s="59">
        <v>263000</v>
      </c>
      <c r="CU22" s="59">
        <v>1020000</v>
      </c>
      <c r="CV22" s="59">
        <v>334000</v>
      </c>
      <c r="CW22" s="59">
        <v>198000</v>
      </c>
      <c r="CX22" s="59">
        <v>204000</v>
      </c>
      <c r="CY22" s="59">
        <v>1910000</v>
      </c>
      <c r="CZ22" s="59">
        <v>1390000</v>
      </c>
      <c r="DA22" s="59">
        <v>355000</v>
      </c>
      <c r="DB22" s="59">
        <v>2010000</v>
      </c>
      <c r="DC22" s="59">
        <v>990000</v>
      </c>
      <c r="DD22" s="59">
        <v>451000</v>
      </c>
      <c r="DE22" s="59">
        <v>233000</v>
      </c>
      <c r="DF22" s="59">
        <v>304000</v>
      </c>
      <c r="DG22" s="59">
        <v>241000</v>
      </c>
      <c r="DH22" s="59">
        <v>244000</v>
      </c>
      <c r="DI22" s="59">
        <v>229000</v>
      </c>
      <c r="DJ22" s="59">
        <v>473000</v>
      </c>
      <c r="DK22" s="59">
        <v>259000</v>
      </c>
      <c r="DL22" s="59">
        <v>796000</v>
      </c>
      <c r="DM22" s="59">
        <v>236000</v>
      </c>
      <c r="DN22" s="59">
        <v>459000</v>
      </c>
      <c r="DO22" s="59">
        <v>620000</v>
      </c>
      <c r="DP22" s="59">
        <v>553000</v>
      </c>
      <c r="DQ22" s="59">
        <v>319000</v>
      </c>
      <c r="DR22" s="59">
        <v>324000</v>
      </c>
      <c r="DS22" s="59">
        <v>417000</v>
      </c>
      <c r="DT22" s="59">
        <v>269000</v>
      </c>
      <c r="DU22" s="59">
        <v>561000</v>
      </c>
      <c r="DV22" s="59">
        <v>516000</v>
      </c>
      <c r="DW22" s="59">
        <v>411000</v>
      </c>
      <c r="DX22" s="59">
        <v>286000</v>
      </c>
      <c r="DY22" s="59">
        <v>232000</v>
      </c>
      <c r="DZ22" s="59">
        <v>457000</v>
      </c>
      <c r="EA22" s="59">
        <v>646000</v>
      </c>
      <c r="EB22" s="59">
        <v>994000</v>
      </c>
      <c r="EC22" s="59">
        <v>404000</v>
      </c>
      <c r="ED22" s="59">
        <v>643000</v>
      </c>
      <c r="EE22" s="59">
        <v>579000</v>
      </c>
      <c r="EF22" s="59">
        <v>1030000</v>
      </c>
      <c r="EG22" s="59">
        <v>592000</v>
      </c>
      <c r="EH22" s="59">
        <v>719000</v>
      </c>
      <c r="EI22" s="59">
        <v>1200000</v>
      </c>
      <c r="EJ22" s="59">
        <v>710000</v>
      </c>
      <c r="EK22" s="59">
        <v>719000</v>
      </c>
      <c r="EL22" s="59">
        <v>305000</v>
      </c>
      <c r="EM22" s="59">
        <v>349000</v>
      </c>
      <c r="EN22" s="59">
        <v>564000</v>
      </c>
      <c r="EO22" s="59">
        <v>525000</v>
      </c>
      <c r="EQ22" s="59" t="s">
        <v>452</v>
      </c>
    </row>
    <row r="23" spans="1:147" ht="23.25" customHeight="1">
      <c r="A23" s="37" t="s">
        <v>193</v>
      </c>
      <c r="B23" s="61">
        <v>3525812</v>
      </c>
      <c r="C23" s="61">
        <v>1084410</v>
      </c>
      <c r="D23" s="61">
        <v>868640</v>
      </c>
      <c r="E23" s="61">
        <v>809453</v>
      </c>
      <c r="F23" s="61">
        <v>812101</v>
      </c>
      <c r="G23" s="61">
        <v>882633</v>
      </c>
      <c r="H23" s="61">
        <v>2263508</v>
      </c>
      <c r="I23" s="61">
        <v>1539011</v>
      </c>
      <c r="J23" s="61">
        <v>1112802</v>
      </c>
      <c r="K23" s="61">
        <v>1019039</v>
      </c>
      <c r="L23" s="61">
        <v>1348604</v>
      </c>
      <c r="M23" s="61">
        <v>1137865</v>
      </c>
      <c r="N23" s="61">
        <v>3067710</v>
      </c>
      <c r="O23" s="61">
        <v>700191</v>
      </c>
      <c r="P23" s="61">
        <v>904944</v>
      </c>
      <c r="Q23" s="61">
        <v>657131</v>
      </c>
      <c r="R23" s="61">
        <v>1144104</v>
      </c>
      <c r="S23" s="61">
        <v>2019106</v>
      </c>
      <c r="T23" s="61">
        <v>2346450</v>
      </c>
      <c r="U23" s="61">
        <v>2762424</v>
      </c>
      <c r="V23" s="61">
        <v>939231</v>
      </c>
      <c r="W23" s="61">
        <v>925094</v>
      </c>
      <c r="X23" s="61">
        <v>936278</v>
      </c>
      <c r="Y23" s="61">
        <v>401447</v>
      </c>
      <c r="Z23" s="61">
        <v>1148921</v>
      </c>
      <c r="AA23" s="61">
        <v>694633</v>
      </c>
      <c r="AB23" s="61">
        <v>2019250</v>
      </c>
      <c r="AC23" s="61">
        <v>1184286</v>
      </c>
      <c r="AD23" s="61">
        <v>1299220</v>
      </c>
      <c r="AE23" s="61">
        <v>877800</v>
      </c>
      <c r="AF23" s="61">
        <v>530818</v>
      </c>
      <c r="AG23" s="61">
        <v>482911</v>
      </c>
      <c r="AH23" s="61">
        <v>3722337</v>
      </c>
      <c r="AI23" s="61">
        <v>896365</v>
      </c>
      <c r="AJ23" s="61">
        <v>1669281</v>
      </c>
      <c r="AK23" s="61">
        <v>1278352</v>
      </c>
      <c r="AL23" s="61">
        <v>982346</v>
      </c>
      <c r="AM23" s="61">
        <v>507636</v>
      </c>
      <c r="AN23" s="61">
        <v>521707</v>
      </c>
      <c r="AO23" s="61">
        <v>822407</v>
      </c>
      <c r="AP23" s="61">
        <v>878043</v>
      </c>
      <c r="AQ23" s="61">
        <v>674138</v>
      </c>
      <c r="AR23" s="61">
        <v>432264</v>
      </c>
      <c r="AS23" s="61">
        <v>918464</v>
      </c>
      <c r="AT23" s="61">
        <v>617646</v>
      </c>
      <c r="AU23" s="61">
        <v>1658867</v>
      </c>
      <c r="AV23" s="61">
        <v>807263</v>
      </c>
      <c r="AW23" s="61">
        <v>567584</v>
      </c>
      <c r="AX23" s="61">
        <v>941283</v>
      </c>
      <c r="AY23" s="61">
        <v>647461</v>
      </c>
      <c r="AZ23" s="61">
        <v>427687</v>
      </c>
      <c r="BA23" s="61">
        <v>779038</v>
      </c>
      <c r="BB23" s="61">
        <v>2151162</v>
      </c>
      <c r="BC23" s="61">
        <v>689712</v>
      </c>
      <c r="BD23" s="61">
        <v>541663</v>
      </c>
      <c r="BE23" s="61">
        <v>1147785</v>
      </c>
      <c r="BF23" s="61">
        <v>652759</v>
      </c>
      <c r="BG23" s="61">
        <v>682608</v>
      </c>
      <c r="BH23" s="61">
        <v>623434</v>
      </c>
      <c r="BI23" s="61">
        <v>942906</v>
      </c>
      <c r="BJ23" s="61">
        <v>1271097</v>
      </c>
      <c r="BK23" s="61">
        <v>812478</v>
      </c>
      <c r="BL23" s="61">
        <v>610212</v>
      </c>
      <c r="BM23" s="61">
        <v>706163</v>
      </c>
      <c r="BN23" s="61">
        <v>465015</v>
      </c>
      <c r="BO23" s="61">
        <v>745515</v>
      </c>
      <c r="BP23" s="61">
        <v>2255988</v>
      </c>
      <c r="BQ23" s="61">
        <v>980460</v>
      </c>
      <c r="BR23" s="61">
        <v>1560207</v>
      </c>
      <c r="BS23" s="61">
        <v>444421</v>
      </c>
      <c r="BT23" s="61">
        <v>527407</v>
      </c>
      <c r="BU23" s="61">
        <v>2303494</v>
      </c>
      <c r="BV23" s="61">
        <v>2309815</v>
      </c>
      <c r="BW23" s="61">
        <v>3631102</v>
      </c>
      <c r="BX23" s="61">
        <v>672431</v>
      </c>
      <c r="BY23" s="61">
        <v>654283</v>
      </c>
      <c r="BZ23" s="61">
        <v>324191</v>
      </c>
      <c r="CA23" s="61">
        <v>663758</v>
      </c>
      <c r="CB23" s="61">
        <v>360637</v>
      </c>
      <c r="CC23" s="61">
        <v>891842</v>
      </c>
      <c r="CD23" s="61">
        <v>746755</v>
      </c>
      <c r="CE23" s="61">
        <v>725992</v>
      </c>
      <c r="CF23" s="61">
        <v>535516</v>
      </c>
      <c r="CG23" s="61">
        <v>392126</v>
      </c>
      <c r="CH23" s="61">
        <v>336550</v>
      </c>
      <c r="CI23" s="61">
        <v>782775</v>
      </c>
      <c r="CJ23" s="61">
        <v>1226818</v>
      </c>
      <c r="CK23" s="61">
        <v>525530</v>
      </c>
      <c r="CL23" s="61">
        <v>1114439</v>
      </c>
      <c r="CM23" s="61">
        <v>953401</v>
      </c>
      <c r="CN23" s="61">
        <v>1418995</v>
      </c>
      <c r="CO23" s="61">
        <v>470091</v>
      </c>
      <c r="CP23" s="61">
        <v>1072768</v>
      </c>
      <c r="CQ23" s="61">
        <v>412918</v>
      </c>
      <c r="CR23" s="61">
        <v>486942</v>
      </c>
      <c r="CS23" s="61">
        <v>385924</v>
      </c>
      <c r="CT23" s="61">
        <v>293611</v>
      </c>
      <c r="CU23" s="61">
        <v>1014847</v>
      </c>
      <c r="CV23" s="61">
        <v>361348</v>
      </c>
      <c r="CW23" s="61">
        <v>210887</v>
      </c>
      <c r="CX23" s="61">
        <v>228050</v>
      </c>
      <c r="CY23" s="61">
        <v>2524052</v>
      </c>
      <c r="CZ23" s="61">
        <v>1696150</v>
      </c>
      <c r="DA23" s="61">
        <v>307294</v>
      </c>
      <c r="DB23" s="61">
        <v>2164536</v>
      </c>
      <c r="DC23" s="61">
        <v>1180768</v>
      </c>
      <c r="DD23" s="61">
        <v>456557</v>
      </c>
      <c r="DE23" s="61">
        <v>267781</v>
      </c>
      <c r="DF23" s="61">
        <v>352939</v>
      </c>
      <c r="DG23" s="61">
        <v>286621</v>
      </c>
      <c r="DH23" s="61">
        <v>264801</v>
      </c>
      <c r="DI23" s="61">
        <v>251826</v>
      </c>
      <c r="DJ23" s="61">
        <v>564681</v>
      </c>
      <c r="DK23" s="61">
        <v>302075</v>
      </c>
      <c r="DL23" s="61">
        <v>956030</v>
      </c>
      <c r="DM23" s="61">
        <v>277075</v>
      </c>
      <c r="DN23" s="61">
        <v>513895</v>
      </c>
      <c r="DO23" s="61">
        <v>683873</v>
      </c>
      <c r="DP23" s="61">
        <v>734938</v>
      </c>
      <c r="DQ23" s="61">
        <v>384594</v>
      </c>
      <c r="DR23" s="61">
        <v>334824</v>
      </c>
      <c r="DS23" s="61">
        <v>523965</v>
      </c>
      <c r="DT23" s="61">
        <v>322762</v>
      </c>
      <c r="DU23" s="61">
        <v>639546</v>
      </c>
      <c r="DV23" s="61">
        <v>601472</v>
      </c>
      <c r="DW23" s="61">
        <v>446359</v>
      </c>
      <c r="DX23" s="61">
        <v>365406</v>
      </c>
      <c r="DY23" s="61">
        <v>299647</v>
      </c>
      <c r="DZ23" s="61">
        <v>512738</v>
      </c>
      <c r="EA23" s="61">
        <v>766479</v>
      </c>
      <c r="EB23" s="61">
        <v>1153079</v>
      </c>
      <c r="EC23" s="61">
        <v>447236</v>
      </c>
      <c r="ED23" s="61">
        <v>703241</v>
      </c>
      <c r="EE23" s="61">
        <v>657190</v>
      </c>
      <c r="EF23" s="61">
        <v>1232299</v>
      </c>
      <c r="EG23" s="61">
        <v>661122</v>
      </c>
      <c r="EH23" s="61">
        <v>777135</v>
      </c>
      <c r="EI23" s="61">
        <v>1616278</v>
      </c>
      <c r="EJ23" s="61">
        <v>1022266</v>
      </c>
      <c r="EK23" s="61">
        <v>859339</v>
      </c>
      <c r="EL23" s="61">
        <v>363992</v>
      </c>
      <c r="EM23" s="61">
        <v>416505</v>
      </c>
      <c r="EN23" s="61">
        <v>723678</v>
      </c>
      <c r="EO23" s="61">
        <v>569341</v>
      </c>
      <c r="EQ23" s="61" t="s">
        <v>452</v>
      </c>
    </row>
    <row r="24" spans="1:147" ht="23.25" customHeight="1">
      <c r="A24" s="37" t="s">
        <v>178</v>
      </c>
      <c r="B24" s="59">
        <v>3510000</v>
      </c>
      <c r="C24" s="59">
        <v>1100000</v>
      </c>
      <c r="D24" s="59">
        <v>865000</v>
      </c>
      <c r="E24" s="59">
        <v>800000</v>
      </c>
      <c r="F24" s="59">
        <v>812000</v>
      </c>
      <c r="G24" s="59">
        <v>882000</v>
      </c>
      <c r="H24" s="59">
        <v>2260000</v>
      </c>
      <c r="I24" s="59">
        <v>1540000</v>
      </c>
      <c r="J24" s="59">
        <v>1110000</v>
      </c>
      <c r="K24" s="59">
        <v>1010000</v>
      </c>
      <c r="L24" s="59">
        <v>1350000</v>
      </c>
      <c r="M24" s="59">
        <v>1140000</v>
      </c>
      <c r="N24" s="59">
        <v>2980000</v>
      </c>
      <c r="O24" s="59">
        <v>695000</v>
      </c>
      <c r="P24" s="59">
        <v>900000</v>
      </c>
      <c r="Q24" s="59">
        <v>650000</v>
      </c>
      <c r="R24" s="59">
        <v>1130000</v>
      </c>
      <c r="S24" s="59">
        <v>1960000</v>
      </c>
      <c r="T24" s="59">
        <v>2340000</v>
      </c>
      <c r="U24" s="59">
        <v>2770000</v>
      </c>
      <c r="V24" s="59">
        <v>956000</v>
      </c>
      <c r="W24" s="59">
        <v>941000</v>
      </c>
      <c r="X24" s="59">
        <v>947000</v>
      </c>
      <c r="Y24" s="59">
        <v>408000</v>
      </c>
      <c r="Z24" s="59">
        <v>1170000</v>
      </c>
      <c r="AA24" s="59">
        <v>707000</v>
      </c>
      <c r="AB24" s="59">
        <v>2030000</v>
      </c>
      <c r="AC24" s="59">
        <v>1200000</v>
      </c>
      <c r="AD24" s="59">
        <v>1320000</v>
      </c>
      <c r="AE24" s="59">
        <v>886000</v>
      </c>
      <c r="AF24" s="59">
        <v>536000</v>
      </c>
      <c r="AG24" s="59">
        <v>464000</v>
      </c>
      <c r="AH24" s="59">
        <v>3580000</v>
      </c>
      <c r="AI24" s="59">
        <v>893000</v>
      </c>
      <c r="AJ24" s="59">
        <v>1700000</v>
      </c>
      <c r="AK24" s="59">
        <v>1290000</v>
      </c>
      <c r="AL24" s="59">
        <v>1000000</v>
      </c>
      <c r="AM24" s="59">
        <v>512000</v>
      </c>
      <c r="AN24" s="59">
        <v>503000</v>
      </c>
      <c r="AO24" s="59">
        <v>835000</v>
      </c>
      <c r="AP24" s="59">
        <v>840000</v>
      </c>
      <c r="AQ24" s="59">
        <v>645000</v>
      </c>
      <c r="AR24" s="59">
        <v>413000</v>
      </c>
      <c r="AS24" s="59">
        <v>885000</v>
      </c>
      <c r="AT24" s="59">
        <v>624000</v>
      </c>
      <c r="AU24" s="59">
        <v>1700000</v>
      </c>
      <c r="AV24" s="59">
        <v>824000</v>
      </c>
      <c r="AW24" s="59">
        <v>576000</v>
      </c>
      <c r="AX24" s="59">
        <v>900000</v>
      </c>
      <c r="AY24" s="59">
        <v>640000</v>
      </c>
      <c r="AZ24" s="59">
        <v>435000</v>
      </c>
      <c r="BA24" s="59">
        <v>794000</v>
      </c>
      <c r="BB24" s="59">
        <v>2200000</v>
      </c>
      <c r="BC24" s="59">
        <v>705000</v>
      </c>
      <c r="BD24" s="59">
        <v>552000</v>
      </c>
      <c r="BE24" s="59">
        <v>1180000</v>
      </c>
      <c r="BF24" s="59">
        <v>668000</v>
      </c>
      <c r="BG24" s="59">
        <v>700000</v>
      </c>
      <c r="BH24" s="59">
        <v>637000</v>
      </c>
      <c r="BI24" s="59">
        <v>958000</v>
      </c>
      <c r="BJ24" s="59">
        <v>1210000</v>
      </c>
      <c r="BK24" s="59">
        <v>840000</v>
      </c>
      <c r="BL24" s="59">
        <v>635000</v>
      </c>
      <c r="BM24" s="59">
        <v>741000</v>
      </c>
      <c r="BN24" s="59">
        <v>476000</v>
      </c>
      <c r="BO24" s="59">
        <v>772000</v>
      </c>
      <c r="BP24" s="59">
        <v>2170000</v>
      </c>
      <c r="BQ24" s="59">
        <v>991000</v>
      </c>
      <c r="BR24" s="59">
        <v>1510000</v>
      </c>
      <c r="BS24" s="59">
        <v>452000</v>
      </c>
      <c r="BT24" s="59">
        <v>524000</v>
      </c>
      <c r="BU24" s="59">
        <v>2290000</v>
      </c>
      <c r="BV24" s="59">
        <v>2250000</v>
      </c>
      <c r="BW24" s="59">
        <v>3530000</v>
      </c>
      <c r="BX24" s="59">
        <v>647000</v>
      </c>
      <c r="BY24" s="59">
        <v>655000</v>
      </c>
      <c r="BZ24" s="59">
        <v>324000</v>
      </c>
      <c r="CA24" s="59">
        <v>635000</v>
      </c>
      <c r="CB24" s="59">
        <v>362000</v>
      </c>
      <c r="CC24" s="59">
        <v>900000</v>
      </c>
      <c r="CD24" s="59">
        <v>755000</v>
      </c>
      <c r="CE24" s="59">
        <v>730000</v>
      </c>
      <c r="CF24" s="59">
        <v>539000</v>
      </c>
      <c r="CG24" s="59">
        <v>396000</v>
      </c>
      <c r="CH24" s="59">
        <v>344000</v>
      </c>
      <c r="CI24" s="59">
        <v>738000</v>
      </c>
      <c r="CJ24" s="59">
        <v>1150000</v>
      </c>
      <c r="CK24" s="59">
        <v>530000</v>
      </c>
      <c r="CL24" s="59">
        <v>1100000</v>
      </c>
      <c r="CM24" s="59">
        <v>970000</v>
      </c>
      <c r="CN24" s="59">
        <v>1460000</v>
      </c>
      <c r="CO24" s="59">
        <v>472000</v>
      </c>
      <c r="CP24" s="59">
        <v>1080000</v>
      </c>
      <c r="CQ24" s="59">
        <v>412000</v>
      </c>
      <c r="CR24" s="59">
        <v>487000</v>
      </c>
      <c r="CS24" s="59">
        <v>385000</v>
      </c>
      <c r="CT24" s="59">
        <v>287000</v>
      </c>
      <c r="CU24" s="59">
        <v>940000</v>
      </c>
      <c r="CV24" s="59">
        <v>350000</v>
      </c>
      <c r="CW24" s="59">
        <v>210000</v>
      </c>
      <c r="CX24" s="59">
        <v>229000</v>
      </c>
      <c r="CY24" s="59">
        <v>2390000</v>
      </c>
      <c r="CZ24" s="59">
        <v>1590000</v>
      </c>
      <c r="DA24" s="59">
        <v>319000</v>
      </c>
      <c r="DB24" s="59">
        <v>2150000</v>
      </c>
      <c r="DC24" s="59">
        <v>1150000</v>
      </c>
      <c r="DD24" s="59">
        <v>457000</v>
      </c>
      <c r="DE24" s="59">
        <v>277000</v>
      </c>
      <c r="DF24" s="59">
        <v>357000</v>
      </c>
      <c r="DG24" s="59">
        <v>285000</v>
      </c>
      <c r="DH24" s="59">
        <v>263000</v>
      </c>
      <c r="DI24" s="59">
        <v>256000</v>
      </c>
      <c r="DJ24" s="59">
        <v>561000</v>
      </c>
      <c r="DK24" s="59">
        <v>293000</v>
      </c>
      <c r="DL24" s="59">
        <v>948000</v>
      </c>
      <c r="DM24" s="59">
        <v>274000</v>
      </c>
      <c r="DN24" s="59">
        <v>519000</v>
      </c>
      <c r="DO24" s="59">
        <v>682000</v>
      </c>
      <c r="DP24" s="59">
        <v>724000</v>
      </c>
      <c r="DQ24" s="59">
        <v>377000</v>
      </c>
      <c r="DR24" s="59">
        <v>336000</v>
      </c>
      <c r="DS24" s="59">
        <v>530000</v>
      </c>
      <c r="DT24" s="59">
        <v>322000</v>
      </c>
      <c r="DU24" s="59">
        <v>600000</v>
      </c>
      <c r="DV24" s="59">
        <v>576200</v>
      </c>
      <c r="DW24" s="59">
        <v>424000</v>
      </c>
      <c r="DX24" s="59">
        <v>337900</v>
      </c>
      <c r="DY24" s="59">
        <v>283200</v>
      </c>
      <c r="DZ24" s="59">
        <v>503700</v>
      </c>
      <c r="EA24" s="59">
        <v>731600</v>
      </c>
      <c r="EB24" s="59">
        <v>1110000</v>
      </c>
      <c r="EC24" s="59">
        <v>428000</v>
      </c>
      <c r="ED24" s="59">
        <v>724000</v>
      </c>
      <c r="EE24" s="59">
        <v>632000</v>
      </c>
      <c r="EF24" s="59">
        <v>1189096</v>
      </c>
      <c r="EG24" s="59">
        <v>672000</v>
      </c>
      <c r="EH24" s="59">
        <v>790000</v>
      </c>
      <c r="EI24" s="59">
        <v>1535000</v>
      </c>
      <c r="EJ24" s="59">
        <v>969000</v>
      </c>
      <c r="EK24" s="59">
        <v>830000</v>
      </c>
      <c r="EL24" s="59">
        <v>351000</v>
      </c>
      <c r="EM24" s="59">
        <v>396000</v>
      </c>
      <c r="EN24" s="59">
        <v>693000</v>
      </c>
      <c r="EO24" s="59">
        <v>545000</v>
      </c>
      <c r="EQ24" s="59">
        <v>136000</v>
      </c>
    </row>
    <row r="25" spans="1:147" ht="7.5" customHeight="1">
      <c r="A25" s="30"/>
      <c r="B25" s="89"/>
      <c r="C25" s="9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Q25" s="30"/>
    </row>
    <row r="26" spans="1:147" ht="12">
      <c r="A26" s="85" t="s">
        <v>453</v>
      </c>
      <c r="B26" s="91"/>
      <c r="C26" s="91"/>
      <c r="D26" s="87"/>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Q26" s="30"/>
    </row>
    <row r="27" spans="1:4" ht="23.25" customHeight="1">
      <c r="A27" s="86"/>
      <c r="B27" s="92"/>
      <c r="C27" s="92"/>
      <c r="D27" s="88"/>
    </row>
    <row r="28" spans="1:4" ht="23.25" customHeight="1">
      <c r="A28" s="86"/>
      <c r="B28" s="92"/>
      <c r="C28" s="92"/>
      <c r="D28" s="88"/>
    </row>
    <row r="29" spans="1:4" ht="23.25" customHeight="1">
      <c r="A29" s="86"/>
      <c r="B29" s="92"/>
      <c r="C29" s="92"/>
      <c r="D29" s="88"/>
    </row>
    <row r="30" spans="1:4" ht="23.25" customHeight="1">
      <c r="A30" s="86"/>
      <c r="B30" s="92"/>
      <c r="C30" s="92"/>
      <c r="D30" s="88"/>
    </row>
    <row r="31" spans="1:4" ht="23.25" customHeight="1">
      <c r="A31" s="86"/>
      <c r="B31" s="92"/>
      <c r="C31" s="92"/>
      <c r="D31" s="88"/>
    </row>
    <row r="32" spans="1:4" ht="23.25" customHeight="1">
      <c r="A32" s="86"/>
      <c r="B32" s="92"/>
      <c r="C32" s="92"/>
      <c r="D32" s="88"/>
    </row>
    <row r="33" spans="1:4" ht="23.25" customHeight="1">
      <c r="A33" s="86"/>
      <c r="B33" s="92"/>
      <c r="C33" s="92"/>
      <c r="D33" s="88"/>
    </row>
    <row r="34" spans="1:4" ht="23.25" customHeight="1">
      <c r="A34" s="86"/>
      <c r="B34" s="92"/>
      <c r="C34" s="92"/>
      <c r="D34" s="88"/>
    </row>
    <row r="35" spans="1:4" ht="23.25" customHeight="1">
      <c r="A35" s="86"/>
      <c r="B35" s="92"/>
      <c r="C35" s="92"/>
      <c r="D35" s="88"/>
    </row>
    <row r="36" spans="1:4" ht="23.25" customHeight="1">
      <c r="A36" s="86"/>
      <c r="B36" s="92"/>
      <c r="C36" s="92"/>
      <c r="D36" s="88"/>
    </row>
    <row r="37" spans="1:4" ht="23.25" customHeight="1">
      <c r="A37" s="86"/>
      <c r="B37" s="92"/>
      <c r="C37" s="92"/>
      <c r="D37" s="88"/>
    </row>
    <row r="38" spans="1:4" ht="23.25" customHeight="1">
      <c r="A38" s="86"/>
      <c r="B38" s="92"/>
      <c r="C38" s="92"/>
      <c r="D38" s="88"/>
    </row>
    <row r="39" spans="1:4" ht="23.25" customHeight="1">
      <c r="A39" s="86"/>
      <c r="B39" s="92"/>
      <c r="C39" s="92"/>
      <c r="D39" s="88"/>
    </row>
    <row r="40" spans="1:4" ht="23.25" customHeight="1">
      <c r="A40" s="86"/>
      <c r="B40" s="92"/>
      <c r="C40" s="92"/>
      <c r="D40" s="88"/>
    </row>
    <row r="41" spans="1:4" ht="23.25" customHeight="1">
      <c r="A41" s="86"/>
      <c r="B41" s="92"/>
      <c r="C41" s="92"/>
      <c r="D41" s="88"/>
    </row>
    <row r="42" spans="1:4" ht="23.25" customHeight="1">
      <c r="A42" s="86"/>
      <c r="B42" s="92"/>
      <c r="C42" s="92"/>
      <c r="D42" s="88"/>
    </row>
    <row r="43" spans="1:4" ht="23.25" customHeight="1">
      <c r="A43" s="86"/>
      <c r="B43" s="92"/>
      <c r="C43" s="92"/>
      <c r="D43" s="88"/>
    </row>
    <row r="44" spans="1:4" ht="23.25" customHeight="1">
      <c r="A44" s="86"/>
      <c r="B44" s="92"/>
      <c r="C44" s="92"/>
      <c r="D44" s="88"/>
    </row>
    <row r="45" spans="1:4" ht="23.25" customHeight="1">
      <c r="A45" s="86"/>
      <c r="B45" s="92"/>
      <c r="C45" s="92"/>
      <c r="D45" s="88"/>
    </row>
    <row r="46" spans="1:4" ht="23.25" customHeight="1">
      <c r="A46" s="86"/>
      <c r="B46" s="92"/>
      <c r="C46" s="92"/>
      <c r="D46" s="88"/>
    </row>
    <row r="47" spans="2:3" ht="23.25" customHeight="1">
      <c r="B47" s="31"/>
      <c r="C47" s="30"/>
    </row>
  </sheetData>
  <sheetProtection/>
  <printOptions/>
  <pageMargins left="0.787" right="0.787" top="0.984" bottom="0.984" header="0.512" footer="0.512"/>
  <pageSetup horizontalDpi="300" verticalDpi="300" orientation="landscape" paperSize="8" scale="75" r:id="rId1"/>
</worksheet>
</file>

<file path=xl/worksheets/sheet4.xml><?xml version="1.0" encoding="utf-8"?>
<worksheet xmlns="http://schemas.openxmlformats.org/spreadsheetml/2006/main" xmlns:r="http://schemas.openxmlformats.org/officeDocument/2006/relationships">
  <sheetPr>
    <pageSetUpPr fitToPage="1"/>
  </sheetPr>
  <dimension ref="A1:K149"/>
  <sheetViews>
    <sheetView zoomScale="85" zoomScaleNormal="85" zoomScalePageLayoutView="0" workbookViewId="0" topLeftCell="A1">
      <pane xSplit="2" ySplit="4" topLeftCell="C5" activePane="bottomRight" state="frozen"/>
      <selection pane="topLeft" activeCell="D13" sqref="D13"/>
      <selection pane="topRight" activeCell="D13" sqref="D13"/>
      <selection pane="bottomLeft" activeCell="D13" sqref="D13"/>
      <selection pane="bottomRight" activeCell="D13" sqref="D13"/>
    </sheetView>
  </sheetViews>
  <sheetFormatPr defaultColWidth="9.00390625" defaultRowHeight="13.5"/>
  <cols>
    <col min="1" max="1" width="5.375" style="124" customWidth="1"/>
    <col min="2" max="2" width="33.125" style="139" bestFit="1" customWidth="1"/>
    <col min="3" max="3" width="15.00390625" style="140" customWidth="1"/>
    <col min="4" max="4" width="11.875" style="140" customWidth="1"/>
    <col min="5" max="6" width="11.875" style="124" customWidth="1"/>
    <col min="7" max="7" width="11.875" style="141" customWidth="1"/>
    <col min="8" max="8" width="11.875" style="124" customWidth="1"/>
    <col min="9" max="10" width="11.875" style="142" customWidth="1"/>
    <col min="11" max="11" width="26.875" style="124" bestFit="1" customWidth="1"/>
    <col min="12" max="16384" width="9.00390625" style="124" customWidth="1"/>
  </cols>
  <sheetData>
    <row r="1" spans="1:11" s="107" customFormat="1" ht="12">
      <c r="A1" s="143" t="s">
        <v>436</v>
      </c>
      <c r="B1" s="145" t="s">
        <v>434</v>
      </c>
      <c r="C1" s="106"/>
      <c r="D1" s="147" t="s">
        <v>433</v>
      </c>
      <c r="E1" s="148"/>
      <c r="F1" s="148"/>
      <c r="G1" s="149"/>
      <c r="H1" s="153" t="s">
        <v>432</v>
      </c>
      <c r="I1" s="154"/>
      <c r="J1" s="155"/>
      <c r="K1" s="145" t="s">
        <v>459</v>
      </c>
    </row>
    <row r="2" spans="1:11" s="107" customFormat="1" ht="12">
      <c r="A2" s="144"/>
      <c r="B2" s="146"/>
      <c r="C2" s="108"/>
      <c r="D2" s="150"/>
      <c r="E2" s="151"/>
      <c r="F2" s="151"/>
      <c r="G2" s="152"/>
      <c r="H2" s="156"/>
      <c r="I2" s="157"/>
      <c r="J2" s="158"/>
      <c r="K2" s="146"/>
    </row>
    <row r="3" spans="1:11" s="107" customFormat="1" ht="22.5" customHeight="1">
      <c r="A3" s="144"/>
      <c r="B3" s="146"/>
      <c r="C3" s="108" t="s">
        <v>437</v>
      </c>
      <c r="D3" s="109" t="s">
        <v>429</v>
      </c>
      <c r="E3" s="110" t="s">
        <v>431</v>
      </c>
      <c r="F3" s="110" t="s">
        <v>430</v>
      </c>
      <c r="G3" s="111" t="s">
        <v>454</v>
      </c>
      <c r="H3" s="112" t="s">
        <v>429</v>
      </c>
      <c r="I3" s="113" t="s">
        <v>428</v>
      </c>
      <c r="J3" s="114" t="s">
        <v>455</v>
      </c>
      <c r="K3" s="146"/>
    </row>
    <row r="4" spans="1:11" s="107" customFormat="1" ht="12">
      <c r="A4" s="144"/>
      <c r="B4" s="146"/>
      <c r="C4" s="108" t="s">
        <v>456</v>
      </c>
      <c r="D4" s="108" t="s">
        <v>215</v>
      </c>
      <c r="E4" s="115" t="s">
        <v>215</v>
      </c>
      <c r="F4" s="115" t="s">
        <v>215</v>
      </c>
      <c r="G4" s="116" t="s">
        <v>457</v>
      </c>
      <c r="H4" s="117" t="s">
        <v>215</v>
      </c>
      <c r="I4" s="118" t="s">
        <v>217</v>
      </c>
      <c r="J4" s="119" t="s">
        <v>458</v>
      </c>
      <c r="K4" s="146"/>
    </row>
    <row r="5" spans="1:11" ht="15" customHeight="1">
      <c r="A5" s="120">
        <v>1</v>
      </c>
      <c r="B5" s="121" t="s">
        <v>218</v>
      </c>
      <c r="C5" s="122">
        <v>3010000</v>
      </c>
      <c r="D5" s="122">
        <v>3060000</v>
      </c>
      <c r="E5" s="122">
        <v>159880</v>
      </c>
      <c r="F5" s="122">
        <v>158967</v>
      </c>
      <c r="G5" s="123">
        <v>5.2</v>
      </c>
      <c r="H5" s="122">
        <v>2990000</v>
      </c>
      <c r="I5" s="123">
        <v>5</v>
      </c>
      <c r="J5" s="123">
        <v>5.4</v>
      </c>
      <c r="K5" s="123" t="s">
        <v>460</v>
      </c>
    </row>
    <row r="6" spans="1:11" ht="15" customHeight="1">
      <c r="A6" s="125">
        <v>2</v>
      </c>
      <c r="B6" s="126" t="s">
        <v>1</v>
      </c>
      <c r="C6" s="127">
        <v>883000</v>
      </c>
      <c r="D6" s="127">
        <v>893000</v>
      </c>
      <c r="E6" s="127">
        <v>48408</v>
      </c>
      <c r="F6" s="127">
        <v>48215</v>
      </c>
      <c r="G6" s="128">
        <v>5.4</v>
      </c>
      <c r="H6" s="127">
        <v>878000</v>
      </c>
      <c r="I6" s="128">
        <v>5.2</v>
      </c>
      <c r="J6" s="128">
        <v>5.6</v>
      </c>
      <c r="K6" s="128" t="s">
        <v>460</v>
      </c>
    </row>
    <row r="7" spans="1:11" ht="15" customHeight="1">
      <c r="A7" s="125">
        <v>3</v>
      </c>
      <c r="B7" s="126" t="s">
        <v>3</v>
      </c>
      <c r="C7" s="127">
        <v>673000</v>
      </c>
      <c r="D7" s="127">
        <v>684000</v>
      </c>
      <c r="E7" s="127">
        <v>37133</v>
      </c>
      <c r="F7" s="127">
        <v>36941</v>
      </c>
      <c r="G7" s="128">
        <v>5.4</v>
      </c>
      <c r="H7" s="127">
        <v>668000</v>
      </c>
      <c r="I7" s="128">
        <v>5.2</v>
      </c>
      <c r="J7" s="128">
        <v>5.6</v>
      </c>
      <c r="K7" s="128" t="s">
        <v>460</v>
      </c>
    </row>
    <row r="8" spans="1:11" ht="15" customHeight="1">
      <c r="A8" s="125">
        <v>4</v>
      </c>
      <c r="B8" s="126" t="s">
        <v>219</v>
      </c>
      <c r="C8" s="127">
        <v>659000</v>
      </c>
      <c r="D8" s="127">
        <v>669000</v>
      </c>
      <c r="E8" s="127">
        <v>35924</v>
      </c>
      <c r="F8" s="127">
        <v>35475</v>
      </c>
      <c r="G8" s="128">
        <v>5.3</v>
      </c>
      <c r="H8" s="127">
        <v>655000</v>
      </c>
      <c r="I8" s="128">
        <v>5.1</v>
      </c>
      <c r="J8" s="128">
        <v>5.5</v>
      </c>
      <c r="K8" s="128" t="s">
        <v>460</v>
      </c>
    </row>
    <row r="9" spans="1:11" ht="15" customHeight="1">
      <c r="A9" s="125">
        <v>5</v>
      </c>
      <c r="B9" s="126" t="s">
        <v>5</v>
      </c>
      <c r="C9" s="127">
        <v>744000</v>
      </c>
      <c r="D9" s="127">
        <v>755000</v>
      </c>
      <c r="E9" s="127">
        <v>40626</v>
      </c>
      <c r="F9" s="127">
        <v>40008</v>
      </c>
      <c r="G9" s="128">
        <v>5.3</v>
      </c>
      <c r="H9" s="127">
        <v>739000</v>
      </c>
      <c r="I9" s="128">
        <v>5.1</v>
      </c>
      <c r="J9" s="128">
        <v>5.5</v>
      </c>
      <c r="K9" s="128" t="s">
        <v>460</v>
      </c>
    </row>
    <row r="10" spans="1:11" ht="15" customHeight="1">
      <c r="A10" s="125">
        <v>6</v>
      </c>
      <c r="B10" s="126" t="s">
        <v>7</v>
      </c>
      <c r="C10" s="127">
        <v>802000</v>
      </c>
      <c r="D10" s="127">
        <v>812000</v>
      </c>
      <c r="E10" s="127">
        <v>43372</v>
      </c>
      <c r="F10" s="127">
        <v>43033</v>
      </c>
      <c r="G10" s="128">
        <v>5.3</v>
      </c>
      <c r="H10" s="127">
        <v>798000</v>
      </c>
      <c r="I10" s="128">
        <v>5.1</v>
      </c>
      <c r="J10" s="128">
        <v>5.5</v>
      </c>
      <c r="K10" s="128" t="s">
        <v>460</v>
      </c>
    </row>
    <row r="11" spans="1:11" ht="15" customHeight="1">
      <c r="A11" s="125">
        <v>7</v>
      </c>
      <c r="B11" s="126" t="s">
        <v>8</v>
      </c>
      <c r="C11" s="127">
        <v>2140000</v>
      </c>
      <c r="D11" s="127">
        <v>2170000</v>
      </c>
      <c r="E11" s="127">
        <v>117040</v>
      </c>
      <c r="F11" s="127">
        <v>115156</v>
      </c>
      <c r="G11" s="128">
        <v>5.3</v>
      </c>
      <c r="H11" s="127">
        <v>2130000</v>
      </c>
      <c r="I11" s="128">
        <v>5.1</v>
      </c>
      <c r="J11" s="128">
        <v>5.5</v>
      </c>
      <c r="K11" s="128" t="s">
        <v>460</v>
      </c>
    </row>
    <row r="12" spans="1:11" ht="15" customHeight="1">
      <c r="A12" s="125">
        <v>8</v>
      </c>
      <c r="B12" s="126" t="s">
        <v>10</v>
      </c>
      <c r="C12" s="127">
        <v>1390000</v>
      </c>
      <c r="D12" s="127">
        <v>1400000</v>
      </c>
      <c r="E12" s="127">
        <v>75172</v>
      </c>
      <c r="F12" s="127">
        <v>74261</v>
      </c>
      <c r="G12" s="128">
        <v>5.3</v>
      </c>
      <c r="H12" s="127">
        <v>1380000</v>
      </c>
      <c r="I12" s="128">
        <v>5.1</v>
      </c>
      <c r="J12" s="128">
        <v>5.5</v>
      </c>
      <c r="K12" s="128" t="s">
        <v>460</v>
      </c>
    </row>
    <row r="13" spans="1:11" ht="15" customHeight="1">
      <c r="A13" s="125">
        <v>9</v>
      </c>
      <c r="B13" s="126" t="s">
        <v>12</v>
      </c>
      <c r="C13" s="127">
        <v>1010000</v>
      </c>
      <c r="D13" s="127">
        <v>1020000</v>
      </c>
      <c r="E13" s="127">
        <v>55024</v>
      </c>
      <c r="F13" s="127">
        <v>54298</v>
      </c>
      <c r="G13" s="128">
        <v>5.3</v>
      </c>
      <c r="H13" s="127">
        <v>1010000</v>
      </c>
      <c r="I13" s="128">
        <v>5.1</v>
      </c>
      <c r="J13" s="128">
        <v>5.5</v>
      </c>
      <c r="K13" s="128" t="s">
        <v>460</v>
      </c>
    </row>
    <row r="14" spans="1:11" ht="15" customHeight="1">
      <c r="A14" s="125">
        <v>10</v>
      </c>
      <c r="B14" s="126" t="s">
        <v>220</v>
      </c>
      <c r="C14" s="127">
        <v>800000</v>
      </c>
      <c r="D14" s="127">
        <v>810000</v>
      </c>
      <c r="E14" s="127">
        <v>43614</v>
      </c>
      <c r="F14" s="127">
        <v>42934</v>
      </c>
      <c r="G14" s="128">
        <v>5.3</v>
      </c>
      <c r="H14" s="127">
        <v>795000</v>
      </c>
      <c r="I14" s="128">
        <v>5.1</v>
      </c>
      <c r="J14" s="128">
        <v>5.5</v>
      </c>
      <c r="K14" s="128" t="s">
        <v>460</v>
      </c>
    </row>
    <row r="15" spans="1:11" ht="15" customHeight="1">
      <c r="A15" s="125">
        <v>11</v>
      </c>
      <c r="B15" s="126" t="s">
        <v>14</v>
      </c>
      <c r="C15" s="127">
        <v>1080000</v>
      </c>
      <c r="D15" s="127">
        <v>1100000</v>
      </c>
      <c r="E15" s="127">
        <v>59466</v>
      </c>
      <c r="F15" s="127">
        <v>59243</v>
      </c>
      <c r="G15" s="128">
        <v>5.4</v>
      </c>
      <c r="H15" s="127">
        <v>1070000</v>
      </c>
      <c r="I15" s="128">
        <v>5.2</v>
      </c>
      <c r="J15" s="128">
        <v>5.6</v>
      </c>
      <c r="K15" s="128" t="s">
        <v>460</v>
      </c>
    </row>
    <row r="16" spans="1:11" ht="15" customHeight="1">
      <c r="A16" s="125">
        <v>12</v>
      </c>
      <c r="B16" s="126" t="s">
        <v>16</v>
      </c>
      <c r="C16" s="127">
        <v>1040000</v>
      </c>
      <c r="D16" s="127">
        <v>1050000</v>
      </c>
      <c r="E16" s="127">
        <v>58775</v>
      </c>
      <c r="F16" s="127">
        <v>57640</v>
      </c>
      <c r="G16" s="128">
        <v>5.5</v>
      </c>
      <c r="H16" s="127">
        <v>1040000</v>
      </c>
      <c r="I16" s="128">
        <v>5.3</v>
      </c>
      <c r="J16" s="128">
        <v>5.7</v>
      </c>
      <c r="K16" s="128" t="s">
        <v>460</v>
      </c>
    </row>
    <row r="17" spans="1:11" ht="15" customHeight="1">
      <c r="A17" s="125">
        <v>13</v>
      </c>
      <c r="B17" s="126" t="s">
        <v>221</v>
      </c>
      <c r="C17" s="127">
        <v>2970000</v>
      </c>
      <c r="D17" s="127">
        <v>2980000</v>
      </c>
      <c r="E17" s="127">
        <v>167446</v>
      </c>
      <c r="F17" s="127">
        <v>163915</v>
      </c>
      <c r="G17" s="128">
        <v>5.5</v>
      </c>
      <c r="H17" s="127">
        <v>2960000</v>
      </c>
      <c r="I17" s="129">
        <v>5.5</v>
      </c>
      <c r="J17" s="129">
        <v>5.8</v>
      </c>
      <c r="K17" s="129" t="s">
        <v>461</v>
      </c>
    </row>
    <row r="18" spans="1:11" ht="15" customHeight="1">
      <c r="A18" s="125">
        <v>14</v>
      </c>
      <c r="B18" s="126" t="s">
        <v>224</v>
      </c>
      <c r="C18" s="127">
        <v>538000</v>
      </c>
      <c r="D18" s="127">
        <v>545000</v>
      </c>
      <c r="E18" s="127">
        <v>30595</v>
      </c>
      <c r="F18" s="127">
        <v>29960</v>
      </c>
      <c r="G18" s="128">
        <v>5.5</v>
      </c>
      <c r="H18" s="127">
        <v>535000</v>
      </c>
      <c r="I18" s="128">
        <v>5.3</v>
      </c>
      <c r="J18" s="128">
        <v>5.7</v>
      </c>
      <c r="K18" s="128" t="s">
        <v>460</v>
      </c>
    </row>
    <row r="19" spans="1:11" ht="15" customHeight="1">
      <c r="A19" s="125">
        <v>15</v>
      </c>
      <c r="B19" s="126" t="s">
        <v>19</v>
      </c>
      <c r="C19" s="127">
        <v>856000</v>
      </c>
      <c r="D19" s="127">
        <v>859000</v>
      </c>
      <c r="E19" s="127">
        <v>48357</v>
      </c>
      <c r="F19" s="127">
        <v>47260</v>
      </c>
      <c r="G19" s="128">
        <v>5.5</v>
      </c>
      <c r="H19" s="127">
        <v>855000</v>
      </c>
      <c r="I19" s="128">
        <v>5.3</v>
      </c>
      <c r="J19" s="128">
        <v>5.7</v>
      </c>
      <c r="K19" s="128" t="s">
        <v>460</v>
      </c>
    </row>
    <row r="20" spans="1:11" ht="15" customHeight="1">
      <c r="A20" s="125">
        <v>16</v>
      </c>
      <c r="B20" s="126" t="s">
        <v>225</v>
      </c>
      <c r="C20" s="127">
        <v>592000</v>
      </c>
      <c r="D20" s="127">
        <v>598000</v>
      </c>
      <c r="E20" s="127">
        <v>33499</v>
      </c>
      <c r="F20" s="127">
        <v>32893</v>
      </c>
      <c r="G20" s="128">
        <v>5.5</v>
      </c>
      <c r="H20" s="127">
        <v>589000</v>
      </c>
      <c r="I20" s="128">
        <v>5.3</v>
      </c>
      <c r="J20" s="128">
        <v>5.7</v>
      </c>
      <c r="K20" s="128" t="s">
        <v>460</v>
      </c>
    </row>
    <row r="21" spans="1:11" ht="15" customHeight="1">
      <c r="A21" s="125">
        <v>17</v>
      </c>
      <c r="B21" s="126" t="s">
        <v>226</v>
      </c>
      <c r="C21" s="127">
        <v>953000</v>
      </c>
      <c r="D21" s="127">
        <v>966000</v>
      </c>
      <c r="E21" s="127">
        <v>54018</v>
      </c>
      <c r="F21" s="127">
        <v>53126</v>
      </c>
      <c r="G21" s="128">
        <v>5.5</v>
      </c>
      <c r="H21" s="127">
        <v>947000</v>
      </c>
      <c r="I21" s="128">
        <v>5.3</v>
      </c>
      <c r="J21" s="128">
        <v>5.7</v>
      </c>
      <c r="K21" s="128" t="s">
        <v>460</v>
      </c>
    </row>
    <row r="22" spans="1:11" ht="15" customHeight="1">
      <c r="A22" s="125">
        <v>18</v>
      </c>
      <c r="B22" s="126" t="s">
        <v>427</v>
      </c>
      <c r="C22" s="127">
        <v>1860000</v>
      </c>
      <c r="D22" s="127">
        <v>1870000</v>
      </c>
      <c r="E22" s="127">
        <v>105129</v>
      </c>
      <c r="F22" s="127">
        <v>102735</v>
      </c>
      <c r="G22" s="129">
        <v>5.5</v>
      </c>
      <c r="H22" s="127">
        <v>1850000</v>
      </c>
      <c r="I22" s="129">
        <v>5.5</v>
      </c>
      <c r="J22" s="129">
        <v>5.8</v>
      </c>
      <c r="K22" s="129" t="s">
        <v>461</v>
      </c>
    </row>
    <row r="23" spans="1:11" ht="15" customHeight="1">
      <c r="A23" s="125">
        <v>19</v>
      </c>
      <c r="B23" s="126" t="s">
        <v>426</v>
      </c>
      <c r="C23" s="127">
        <v>2030000</v>
      </c>
      <c r="D23" s="127">
        <v>2050000</v>
      </c>
      <c r="E23" s="127">
        <v>115124</v>
      </c>
      <c r="F23" s="127">
        <v>112675</v>
      </c>
      <c r="G23" s="128">
        <v>5.5</v>
      </c>
      <c r="H23" s="127">
        <v>2020000</v>
      </c>
      <c r="I23" s="128">
        <v>5.3</v>
      </c>
      <c r="J23" s="128">
        <v>5.7</v>
      </c>
      <c r="K23" s="128" t="s">
        <v>460</v>
      </c>
    </row>
    <row r="24" spans="1:11" ht="15" customHeight="1">
      <c r="A24" s="125">
        <v>20</v>
      </c>
      <c r="B24" s="126" t="s">
        <v>425</v>
      </c>
      <c r="C24" s="127">
        <v>2640000</v>
      </c>
      <c r="D24" s="127">
        <v>2670000</v>
      </c>
      <c r="E24" s="127">
        <v>154949</v>
      </c>
      <c r="F24" s="127">
        <v>152176</v>
      </c>
      <c r="G24" s="128">
        <v>5.7</v>
      </c>
      <c r="H24" s="127">
        <v>2620000</v>
      </c>
      <c r="I24" s="128">
        <v>5.5</v>
      </c>
      <c r="J24" s="128">
        <v>5.9</v>
      </c>
      <c r="K24" s="128" t="s">
        <v>460</v>
      </c>
    </row>
    <row r="25" spans="1:11" ht="15" customHeight="1">
      <c r="A25" s="125">
        <v>21</v>
      </c>
      <c r="B25" s="126" t="s">
        <v>26</v>
      </c>
      <c r="C25" s="127">
        <v>859000</v>
      </c>
      <c r="D25" s="127">
        <v>903000</v>
      </c>
      <c r="E25" s="127">
        <v>45034</v>
      </c>
      <c r="F25" s="127">
        <v>44263</v>
      </c>
      <c r="G25" s="129">
        <v>4.9</v>
      </c>
      <c r="H25" s="130">
        <f aca="true" t="shared" si="0" ref="H25:H33">C25</f>
        <v>859000</v>
      </c>
      <c r="I25" s="129">
        <v>4.6000000000000005</v>
      </c>
      <c r="J25" s="129">
        <v>5.4</v>
      </c>
      <c r="K25" s="129" t="s">
        <v>462</v>
      </c>
    </row>
    <row r="26" spans="1:11" ht="15" customHeight="1">
      <c r="A26" s="125">
        <v>22</v>
      </c>
      <c r="B26" s="126" t="s">
        <v>28</v>
      </c>
      <c r="C26" s="127">
        <v>897000</v>
      </c>
      <c r="D26" s="127">
        <v>932000</v>
      </c>
      <c r="E26" s="127">
        <v>49169</v>
      </c>
      <c r="F26" s="127">
        <v>48464</v>
      </c>
      <c r="G26" s="129">
        <v>5.2</v>
      </c>
      <c r="H26" s="130">
        <f t="shared" si="0"/>
        <v>897000</v>
      </c>
      <c r="I26" s="129">
        <v>4.9</v>
      </c>
      <c r="J26" s="129">
        <v>5.7</v>
      </c>
      <c r="K26" s="129" t="s">
        <v>462</v>
      </c>
    </row>
    <row r="27" spans="1:11" ht="15" customHeight="1">
      <c r="A27" s="125">
        <v>23</v>
      </c>
      <c r="B27" s="126" t="s">
        <v>29</v>
      </c>
      <c r="C27" s="130">
        <v>866000</v>
      </c>
      <c r="D27" s="130">
        <v>936000</v>
      </c>
      <c r="E27" s="130">
        <v>47019</v>
      </c>
      <c r="F27" s="130">
        <v>46791</v>
      </c>
      <c r="G27" s="129">
        <v>5</v>
      </c>
      <c r="H27" s="130">
        <f t="shared" si="0"/>
        <v>866000</v>
      </c>
      <c r="I27" s="129">
        <v>4.7</v>
      </c>
      <c r="J27" s="129">
        <v>5.5</v>
      </c>
      <c r="K27" s="129" t="s">
        <v>462</v>
      </c>
    </row>
    <row r="28" spans="1:11" ht="15" customHeight="1">
      <c r="A28" s="125">
        <v>24</v>
      </c>
      <c r="B28" s="126" t="s">
        <v>30</v>
      </c>
      <c r="C28" s="127">
        <v>368000</v>
      </c>
      <c r="D28" s="127">
        <v>386000</v>
      </c>
      <c r="E28" s="127">
        <v>20033</v>
      </c>
      <c r="F28" s="127">
        <v>19678</v>
      </c>
      <c r="G28" s="129">
        <v>5.1</v>
      </c>
      <c r="H28" s="130">
        <f t="shared" si="0"/>
        <v>368000</v>
      </c>
      <c r="I28" s="129">
        <v>4.8</v>
      </c>
      <c r="J28" s="129">
        <v>5.6</v>
      </c>
      <c r="K28" s="129" t="s">
        <v>462</v>
      </c>
    </row>
    <row r="29" spans="1:11" ht="15" customHeight="1">
      <c r="A29" s="125">
        <v>25</v>
      </c>
      <c r="B29" s="126" t="s">
        <v>31</v>
      </c>
      <c r="C29" s="127">
        <v>1070000</v>
      </c>
      <c r="D29" s="127">
        <v>1120000</v>
      </c>
      <c r="E29" s="127">
        <v>57825</v>
      </c>
      <c r="F29" s="127">
        <v>57015</v>
      </c>
      <c r="G29" s="129">
        <v>5.1</v>
      </c>
      <c r="H29" s="130">
        <f t="shared" si="0"/>
        <v>1070000</v>
      </c>
      <c r="I29" s="129">
        <v>4.8</v>
      </c>
      <c r="J29" s="129">
        <v>5.6</v>
      </c>
      <c r="K29" s="129" t="s">
        <v>462</v>
      </c>
    </row>
    <row r="30" spans="1:11" ht="15" customHeight="1">
      <c r="A30" s="125">
        <v>26</v>
      </c>
      <c r="B30" s="126" t="s">
        <v>33</v>
      </c>
      <c r="C30" s="127">
        <v>651000</v>
      </c>
      <c r="D30" s="127">
        <v>683000</v>
      </c>
      <c r="E30" s="127">
        <v>35311</v>
      </c>
      <c r="F30" s="127">
        <v>34847</v>
      </c>
      <c r="G30" s="129">
        <v>5.1</v>
      </c>
      <c r="H30" s="130">
        <f t="shared" si="0"/>
        <v>651000</v>
      </c>
      <c r="I30" s="129">
        <v>4.8</v>
      </c>
      <c r="J30" s="129">
        <v>5.6</v>
      </c>
      <c r="K30" s="129" t="s">
        <v>462</v>
      </c>
    </row>
    <row r="31" spans="1:11" ht="15" customHeight="1">
      <c r="A31" s="125">
        <v>27</v>
      </c>
      <c r="B31" s="126" t="s">
        <v>34</v>
      </c>
      <c r="C31" s="127">
        <v>1930000</v>
      </c>
      <c r="D31" s="127">
        <v>2010000</v>
      </c>
      <c r="E31" s="127">
        <v>103802</v>
      </c>
      <c r="F31" s="127">
        <v>102518</v>
      </c>
      <c r="G31" s="129">
        <v>5.1</v>
      </c>
      <c r="H31" s="130">
        <f t="shared" si="0"/>
        <v>1930000</v>
      </c>
      <c r="I31" s="129">
        <v>4.8</v>
      </c>
      <c r="J31" s="129">
        <v>5.6</v>
      </c>
      <c r="K31" s="129" t="s">
        <v>462</v>
      </c>
    </row>
    <row r="32" spans="1:11" ht="15" customHeight="1">
      <c r="A32" s="125">
        <v>28</v>
      </c>
      <c r="B32" s="126" t="s">
        <v>35</v>
      </c>
      <c r="C32" s="130">
        <v>1200000</v>
      </c>
      <c r="D32" s="130">
        <v>1270000</v>
      </c>
      <c r="E32" s="130">
        <v>65997</v>
      </c>
      <c r="F32" s="130">
        <v>66062</v>
      </c>
      <c r="G32" s="129">
        <v>5.2</v>
      </c>
      <c r="H32" s="130">
        <f t="shared" si="0"/>
        <v>1200000</v>
      </c>
      <c r="I32" s="129">
        <v>4.9</v>
      </c>
      <c r="J32" s="129">
        <v>5.7</v>
      </c>
      <c r="K32" s="129" t="s">
        <v>462</v>
      </c>
    </row>
    <row r="33" spans="1:11" ht="15" customHeight="1">
      <c r="A33" s="125">
        <v>29</v>
      </c>
      <c r="B33" s="126" t="s">
        <v>36</v>
      </c>
      <c r="C33" s="127">
        <v>1280000</v>
      </c>
      <c r="D33" s="127">
        <v>1330000</v>
      </c>
      <c r="E33" s="127">
        <v>67361</v>
      </c>
      <c r="F33" s="127">
        <v>66683</v>
      </c>
      <c r="G33" s="129">
        <v>5</v>
      </c>
      <c r="H33" s="130">
        <f t="shared" si="0"/>
        <v>1280000</v>
      </c>
      <c r="I33" s="129">
        <v>4.7</v>
      </c>
      <c r="J33" s="129">
        <v>5.5</v>
      </c>
      <c r="K33" s="129" t="s">
        <v>462</v>
      </c>
    </row>
    <row r="34" spans="1:11" ht="15" customHeight="1">
      <c r="A34" s="125">
        <v>30</v>
      </c>
      <c r="B34" s="126" t="s">
        <v>37</v>
      </c>
      <c r="C34" s="127">
        <v>751000</v>
      </c>
      <c r="D34" s="127">
        <v>761000</v>
      </c>
      <c r="E34" s="127">
        <v>40891</v>
      </c>
      <c r="F34" s="127">
        <v>40356</v>
      </c>
      <c r="G34" s="128">
        <v>5.3</v>
      </c>
      <c r="H34" s="127">
        <v>747000</v>
      </c>
      <c r="I34" s="128">
        <v>5.1</v>
      </c>
      <c r="J34" s="128">
        <v>5.5</v>
      </c>
      <c r="K34" s="128" t="s">
        <v>460</v>
      </c>
    </row>
    <row r="35" spans="1:11" ht="15" customHeight="1">
      <c r="A35" s="125">
        <v>31</v>
      </c>
      <c r="B35" s="126" t="s">
        <v>424</v>
      </c>
      <c r="C35" s="127">
        <v>487000</v>
      </c>
      <c r="D35" s="127">
        <v>495000</v>
      </c>
      <c r="E35" s="127">
        <v>27045</v>
      </c>
      <c r="F35" s="127">
        <v>26715</v>
      </c>
      <c r="G35" s="128">
        <v>5.4</v>
      </c>
      <c r="H35" s="127">
        <v>484000</v>
      </c>
      <c r="I35" s="128">
        <v>5.2</v>
      </c>
      <c r="J35" s="128">
        <v>5.6</v>
      </c>
      <c r="K35" s="128" t="s">
        <v>460</v>
      </c>
    </row>
    <row r="36" spans="1:11" ht="15" customHeight="1">
      <c r="A36" s="125">
        <v>32</v>
      </c>
      <c r="B36" s="126" t="s">
        <v>230</v>
      </c>
      <c r="C36" s="127">
        <v>409000</v>
      </c>
      <c r="D36" s="127">
        <v>415000</v>
      </c>
      <c r="E36" s="127">
        <v>22377</v>
      </c>
      <c r="F36" s="127">
        <v>22005</v>
      </c>
      <c r="G36" s="128">
        <v>5.3</v>
      </c>
      <c r="H36" s="127">
        <v>407000</v>
      </c>
      <c r="I36" s="128">
        <v>5.1</v>
      </c>
      <c r="J36" s="128">
        <v>5.5</v>
      </c>
      <c r="K36" s="128" t="s">
        <v>460</v>
      </c>
    </row>
    <row r="37" spans="1:11" ht="15" customHeight="1">
      <c r="A37" s="125">
        <v>33</v>
      </c>
      <c r="B37" s="126" t="s">
        <v>423</v>
      </c>
      <c r="C37" s="127">
        <v>2810000</v>
      </c>
      <c r="D37" s="127">
        <v>2990000</v>
      </c>
      <c r="E37" s="127">
        <v>144784</v>
      </c>
      <c r="F37" s="127">
        <v>143407</v>
      </c>
      <c r="G37" s="128">
        <v>4.8</v>
      </c>
      <c r="H37" s="127">
        <v>2810000</v>
      </c>
      <c r="I37" s="128">
        <v>4.8</v>
      </c>
      <c r="J37" s="128">
        <v>5.1</v>
      </c>
      <c r="K37" s="129" t="s">
        <v>464</v>
      </c>
    </row>
    <row r="38" spans="1:11" ht="15" customHeight="1">
      <c r="A38" s="125">
        <v>34</v>
      </c>
      <c r="B38" s="126" t="s">
        <v>42</v>
      </c>
      <c r="C38" s="127">
        <v>834000</v>
      </c>
      <c r="D38" s="127">
        <v>887000</v>
      </c>
      <c r="E38" s="127">
        <v>42914</v>
      </c>
      <c r="F38" s="127">
        <v>42586</v>
      </c>
      <c r="G38" s="129">
        <v>4.8</v>
      </c>
      <c r="H38" s="127">
        <v>834000</v>
      </c>
      <c r="I38" s="129">
        <v>4.8</v>
      </c>
      <c r="J38" s="129">
        <v>5.1</v>
      </c>
      <c r="K38" s="129" t="s">
        <v>464</v>
      </c>
    </row>
    <row r="39" spans="1:11" ht="15" customHeight="1">
      <c r="A39" s="125">
        <v>35</v>
      </c>
      <c r="B39" s="126" t="s">
        <v>231</v>
      </c>
      <c r="C39" s="127">
        <v>1410000</v>
      </c>
      <c r="D39" s="127">
        <v>1430000</v>
      </c>
      <c r="E39" s="127">
        <v>78227</v>
      </c>
      <c r="F39" s="127">
        <v>77226</v>
      </c>
      <c r="G39" s="128">
        <v>5.4</v>
      </c>
      <c r="H39" s="127">
        <v>1400000</v>
      </c>
      <c r="I39" s="128">
        <v>5.2</v>
      </c>
      <c r="J39" s="128">
        <v>5.6</v>
      </c>
      <c r="K39" s="128" t="s">
        <v>460</v>
      </c>
    </row>
    <row r="40" spans="1:11" ht="15" customHeight="1">
      <c r="A40" s="125">
        <v>36</v>
      </c>
      <c r="B40" s="126" t="s">
        <v>44</v>
      </c>
      <c r="C40" s="127">
        <v>1050000</v>
      </c>
      <c r="D40" s="127">
        <v>1060000</v>
      </c>
      <c r="E40" s="127">
        <v>58225</v>
      </c>
      <c r="F40" s="127">
        <v>57425</v>
      </c>
      <c r="G40" s="128">
        <v>5.4</v>
      </c>
      <c r="H40" s="127">
        <v>1040000</v>
      </c>
      <c r="I40" s="128">
        <v>5.2</v>
      </c>
      <c r="J40" s="128">
        <v>5.6</v>
      </c>
      <c r="K40" s="128" t="s">
        <v>460</v>
      </c>
    </row>
    <row r="41" spans="1:11" ht="15" customHeight="1">
      <c r="A41" s="125">
        <v>37</v>
      </c>
      <c r="B41" s="126" t="s">
        <v>45</v>
      </c>
      <c r="C41" s="127">
        <v>873000</v>
      </c>
      <c r="D41" s="127">
        <v>879000</v>
      </c>
      <c r="E41" s="127">
        <v>46121</v>
      </c>
      <c r="F41" s="127">
        <v>45727</v>
      </c>
      <c r="G41" s="129">
        <v>5.2</v>
      </c>
      <c r="H41" s="127">
        <v>870000</v>
      </c>
      <c r="I41" s="129">
        <v>5.2</v>
      </c>
      <c r="J41" s="129">
        <v>5.5</v>
      </c>
      <c r="K41" s="129" t="s">
        <v>461</v>
      </c>
    </row>
    <row r="42" spans="1:11" ht="15" customHeight="1">
      <c r="A42" s="125">
        <v>38</v>
      </c>
      <c r="B42" s="126" t="s">
        <v>46</v>
      </c>
      <c r="C42" s="127">
        <v>421000</v>
      </c>
      <c r="D42" s="127">
        <v>425000</v>
      </c>
      <c r="E42" s="127">
        <v>22871</v>
      </c>
      <c r="F42" s="127">
        <v>22508</v>
      </c>
      <c r="G42" s="128">
        <v>5.3</v>
      </c>
      <c r="H42" s="127">
        <v>419000</v>
      </c>
      <c r="I42" s="128">
        <v>5.1</v>
      </c>
      <c r="J42" s="128">
        <v>5.5</v>
      </c>
      <c r="K42" s="128" t="s">
        <v>460</v>
      </c>
    </row>
    <row r="43" spans="1:11" ht="15" customHeight="1">
      <c r="A43" s="125">
        <v>39</v>
      </c>
      <c r="B43" s="126" t="s">
        <v>232</v>
      </c>
      <c r="C43" s="127">
        <v>451000</v>
      </c>
      <c r="D43" s="127">
        <v>449000</v>
      </c>
      <c r="E43" s="127">
        <v>24709</v>
      </c>
      <c r="F43" s="127">
        <v>24256</v>
      </c>
      <c r="G43" s="128">
        <v>5.4</v>
      </c>
      <c r="H43" s="127">
        <v>452000</v>
      </c>
      <c r="I43" s="128">
        <v>5.3</v>
      </c>
      <c r="J43" s="128">
        <v>5.6</v>
      </c>
      <c r="K43" s="128" t="s">
        <v>460</v>
      </c>
    </row>
    <row r="44" spans="1:11" ht="15" customHeight="1">
      <c r="A44" s="125">
        <v>40</v>
      </c>
      <c r="B44" s="126" t="s">
        <v>47</v>
      </c>
      <c r="C44" s="127">
        <v>689000</v>
      </c>
      <c r="D44" s="127">
        <v>697000</v>
      </c>
      <c r="E44" s="127">
        <v>38742</v>
      </c>
      <c r="F44" s="127">
        <v>38343</v>
      </c>
      <c r="G44" s="128">
        <v>5.5</v>
      </c>
      <c r="H44" s="127">
        <v>686000</v>
      </c>
      <c r="I44" s="128">
        <v>5.3</v>
      </c>
      <c r="J44" s="128">
        <v>5.7</v>
      </c>
      <c r="K44" s="128" t="s">
        <v>460</v>
      </c>
    </row>
    <row r="45" spans="1:11" ht="15" customHeight="1">
      <c r="A45" s="125">
        <v>41</v>
      </c>
      <c r="B45" s="126" t="s">
        <v>422</v>
      </c>
      <c r="C45" s="127">
        <v>734000</v>
      </c>
      <c r="D45" s="127">
        <v>779000</v>
      </c>
      <c r="E45" s="127">
        <v>41105</v>
      </c>
      <c r="F45" s="127">
        <v>40524</v>
      </c>
      <c r="G45" s="128">
        <v>5.2</v>
      </c>
      <c r="H45" s="127">
        <v>734000</v>
      </c>
      <c r="I45" s="128">
        <v>5.2</v>
      </c>
      <c r="J45" s="128">
        <v>5.5</v>
      </c>
      <c r="K45" s="129" t="s">
        <v>464</v>
      </c>
    </row>
    <row r="46" spans="1:11" ht="15" customHeight="1">
      <c r="A46" s="125">
        <v>42</v>
      </c>
      <c r="B46" s="126" t="s">
        <v>421</v>
      </c>
      <c r="C46" s="127">
        <v>552000</v>
      </c>
      <c r="D46" s="127">
        <v>560000</v>
      </c>
      <c r="E46" s="127">
        <v>31367</v>
      </c>
      <c r="F46" s="127">
        <v>30813</v>
      </c>
      <c r="G46" s="128">
        <v>5.5</v>
      </c>
      <c r="H46" s="127">
        <v>548000</v>
      </c>
      <c r="I46" s="128">
        <v>5.3</v>
      </c>
      <c r="J46" s="128">
        <v>5.7</v>
      </c>
      <c r="K46" s="128" t="s">
        <v>460</v>
      </c>
    </row>
    <row r="47" spans="1:11" ht="15" customHeight="1">
      <c r="A47" s="125">
        <v>43</v>
      </c>
      <c r="B47" s="126" t="s">
        <v>420</v>
      </c>
      <c r="C47" s="127">
        <v>352000</v>
      </c>
      <c r="D47" s="127">
        <v>358000</v>
      </c>
      <c r="E47" s="127">
        <v>20090</v>
      </c>
      <c r="F47" s="127">
        <v>19675</v>
      </c>
      <c r="G47" s="128">
        <v>5.5</v>
      </c>
      <c r="H47" s="127">
        <v>350000</v>
      </c>
      <c r="I47" s="128">
        <v>5.3</v>
      </c>
      <c r="J47" s="128">
        <v>5.7</v>
      </c>
      <c r="K47" s="128" t="s">
        <v>460</v>
      </c>
    </row>
    <row r="48" spans="1:11" ht="15" customHeight="1">
      <c r="A48" s="125">
        <v>44</v>
      </c>
      <c r="B48" s="126" t="s">
        <v>419</v>
      </c>
      <c r="C48" s="127">
        <v>828000</v>
      </c>
      <c r="D48" s="127">
        <v>878000</v>
      </c>
      <c r="E48" s="127">
        <v>43663</v>
      </c>
      <c r="F48" s="127">
        <v>43030</v>
      </c>
      <c r="G48" s="128">
        <v>4.9</v>
      </c>
      <c r="H48" s="127">
        <v>828000</v>
      </c>
      <c r="I48" s="128">
        <v>4.9</v>
      </c>
      <c r="J48" s="128">
        <v>5.2</v>
      </c>
      <c r="K48" s="129" t="s">
        <v>464</v>
      </c>
    </row>
    <row r="49" spans="1:11" ht="15" customHeight="1">
      <c r="A49" s="125">
        <v>45</v>
      </c>
      <c r="B49" s="126" t="s">
        <v>52</v>
      </c>
      <c r="C49" s="127">
        <v>569000</v>
      </c>
      <c r="D49" s="127">
        <v>572000</v>
      </c>
      <c r="E49" s="130">
        <v>35000</v>
      </c>
      <c r="F49" s="130">
        <v>33756</v>
      </c>
      <c r="G49" s="128">
        <v>5.9</v>
      </c>
      <c r="H49" s="130">
        <v>567000</v>
      </c>
      <c r="I49" s="129">
        <v>5.7</v>
      </c>
      <c r="J49" s="129">
        <v>6.1</v>
      </c>
      <c r="K49" s="129" t="s">
        <v>460</v>
      </c>
    </row>
    <row r="50" spans="1:11" ht="15" customHeight="1">
      <c r="A50" s="125">
        <v>46</v>
      </c>
      <c r="B50" s="126" t="s">
        <v>54</v>
      </c>
      <c r="C50" s="127">
        <v>1600000</v>
      </c>
      <c r="D50" s="127">
        <v>1610000</v>
      </c>
      <c r="E50" s="127">
        <v>88443</v>
      </c>
      <c r="F50" s="127">
        <v>87162</v>
      </c>
      <c r="G50" s="128">
        <v>5.4</v>
      </c>
      <c r="H50" s="127">
        <v>1600000</v>
      </c>
      <c r="I50" s="128">
        <v>5.2</v>
      </c>
      <c r="J50" s="128">
        <v>5.6</v>
      </c>
      <c r="K50" s="128" t="s">
        <v>460</v>
      </c>
    </row>
    <row r="51" spans="1:11" ht="15" customHeight="1">
      <c r="A51" s="125">
        <v>47</v>
      </c>
      <c r="B51" s="126" t="s">
        <v>55</v>
      </c>
      <c r="C51" s="127">
        <v>787000</v>
      </c>
      <c r="D51" s="127">
        <v>797000</v>
      </c>
      <c r="E51" s="127">
        <v>44395</v>
      </c>
      <c r="F51" s="127">
        <v>43833</v>
      </c>
      <c r="G51" s="128">
        <v>5.5</v>
      </c>
      <c r="H51" s="127">
        <v>782000</v>
      </c>
      <c r="I51" s="128">
        <v>5.3</v>
      </c>
      <c r="J51" s="128">
        <v>5.7</v>
      </c>
      <c r="K51" s="128" t="s">
        <v>460</v>
      </c>
    </row>
    <row r="52" spans="1:11" ht="15" customHeight="1">
      <c r="A52" s="125">
        <v>48</v>
      </c>
      <c r="B52" s="126" t="s">
        <v>56</v>
      </c>
      <c r="C52" s="127">
        <v>518000</v>
      </c>
      <c r="D52" s="127">
        <v>523000</v>
      </c>
      <c r="E52" s="127">
        <v>31806</v>
      </c>
      <c r="F52" s="127">
        <v>30849</v>
      </c>
      <c r="G52" s="128">
        <v>5.9</v>
      </c>
      <c r="H52" s="127">
        <v>516000</v>
      </c>
      <c r="I52" s="128">
        <v>5.7</v>
      </c>
      <c r="J52" s="128">
        <v>6.1</v>
      </c>
      <c r="K52" s="128" t="s">
        <v>460</v>
      </c>
    </row>
    <row r="53" spans="1:11" ht="15" customHeight="1">
      <c r="A53" s="125">
        <v>49</v>
      </c>
      <c r="B53" s="126" t="s">
        <v>418</v>
      </c>
      <c r="C53" s="127">
        <v>811000</v>
      </c>
      <c r="D53" s="127">
        <v>863000</v>
      </c>
      <c r="E53" s="127">
        <v>45489</v>
      </c>
      <c r="F53" s="127">
        <v>44862</v>
      </c>
      <c r="G53" s="128">
        <v>5.2</v>
      </c>
      <c r="H53" s="127">
        <v>811000</v>
      </c>
      <c r="I53" s="128">
        <v>5.2</v>
      </c>
      <c r="J53" s="128">
        <v>5.5</v>
      </c>
      <c r="K53" s="129" t="s">
        <v>464</v>
      </c>
    </row>
    <row r="54" spans="1:11" ht="15" customHeight="1">
      <c r="A54" s="125">
        <v>50</v>
      </c>
      <c r="B54" s="126" t="s">
        <v>417</v>
      </c>
      <c r="C54" s="127">
        <v>552000</v>
      </c>
      <c r="D54" s="127">
        <v>584000</v>
      </c>
      <c r="E54" s="127">
        <v>31519</v>
      </c>
      <c r="F54" s="127">
        <v>30960</v>
      </c>
      <c r="G54" s="128">
        <v>5.3</v>
      </c>
      <c r="H54" s="127">
        <v>552000</v>
      </c>
      <c r="I54" s="128">
        <v>5.3</v>
      </c>
      <c r="J54" s="128">
        <v>5.6</v>
      </c>
      <c r="K54" s="129" t="s">
        <v>464</v>
      </c>
    </row>
    <row r="55" spans="1:11" ht="15" customHeight="1">
      <c r="A55" s="125">
        <v>51</v>
      </c>
      <c r="B55" s="126" t="s">
        <v>61</v>
      </c>
      <c r="C55" s="127">
        <v>371000</v>
      </c>
      <c r="D55" s="127">
        <v>375000</v>
      </c>
      <c r="E55" s="127">
        <v>21333</v>
      </c>
      <c r="F55" s="127">
        <v>20978</v>
      </c>
      <c r="G55" s="128">
        <v>5.6</v>
      </c>
      <c r="H55" s="127">
        <v>369000</v>
      </c>
      <c r="I55" s="128">
        <v>5.4</v>
      </c>
      <c r="J55" s="128">
        <v>5.8</v>
      </c>
      <c r="K55" s="128" t="s">
        <v>460</v>
      </c>
    </row>
    <row r="56" spans="1:11" ht="15" customHeight="1">
      <c r="A56" s="125">
        <v>52</v>
      </c>
      <c r="B56" s="126" t="s">
        <v>63</v>
      </c>
      <c r="C56" s="127">
        <v>674000</v>
      </c>
      <c r="D56" s="127">
        <v>682000</v>
      </c>
      <c r="E56" s="127">
        <v>37872</v>
      </c>
      <c r="F56" s="127">
        <v>37501</v>
      </c>
      <c r="G56" s="128">
        <v>5.5</v>
      </c>
      <c r="H56" s="127">
        <v>671000</v>
      </c>
      <c r="I56" s="128">
        <v>5.3</v>
      </c>
      <c r="J56" s="128">
        <v>5.7</v>
      </c>
      <c r="K56" s="128" t="s">
        <v>460</v>
      </c>
    </row>
    <row r="57" spans="1:11" ht="15" customHeight="1">
      <c r="A57" s="125">
        <v>53</v>
      </c>
      <c r="B57" s="126" t="s">
        <v>65</v>
      </c>
      <c r="C57" s="127">
        <v>2150000</v>
      </c>
      <c r="D57" s="127">
        <v>2220000</v>
      </c>
      <c r="E57" s="127">
        <v>121543</v>
      </c>
      <c r="F57" s="127">
        <v>119841</v>
      </c>
      <c r="G57" s="129">
        <v>5.4</v>
      </c>
      <c r="H57" s="130">
        <f aca="true" t="shared" si="1" ref="H57:H64">C57</f>
        <v>2150000</v>
      </c>
      <c r="I57" s="129">
        <v>5.1000000000000005</v>
      </c>
      <c r="J57" s="129">
        <v>5.9</v>
      </c>
      <c r="K57" s="129" t="s">
        <v>462</v>
      </c>
    </row>
    <row r="58" spans="1:11" ht="15" customHeight="1">
      <c r="A58" s="125">
        <v>54</v>
      </c>
      <c r="B58" s="126" t="s">
        <v>66</v>
      </c>
      <c r="C58" s="127">
        <v>677000</v>
      </c>
      <c r="D58" s="127">
        <v>693000</v>
      </c>
      <c r="E58" s="127">
        <v>42194</v>
      </c>
      <c r="F58" s="127">
        <v>41596</v>
      </c>
      <c r="G58" s="129">
        <v>6</v>
      </c>
      <c r="H58" s="130">
        <f t="shared" si="1"/>
        <v>677000</v>
      </c>
      <c r="I58" s="129">
        <v>5.7</v>
      </c>
      <c r="J58" s="129">
        <v>6.5</v>
      </c>
      <c r="K58" s="129" t="s">
        <v>462</v>
      </c>
    </row>
    <row r="59" spans="1:11" ht="15" customHeight="1">
      <c r="A59" s="125">
        <v>55</v>
      </c>
      <c r="B59" s="126" t="s">
        <v>67</v>
      </c>
      <c r="C59" s="127">
        <v>539000</v>
      </c>
      <c r="D59" s="127">
        <v>547000</v>
      </c>
      <c r="E59" s="127">
        <v>33306</v>
      </c>
      <c r="F59" s="127">
        <v>32844</v>
      </c>
      <c r="G59" s="129">
        <v>6</v>
      </c>
      <c r="H59" s="130">
        <f t="shared" si="1"/>
        <v>539000</v>
      </c>
      <c r="I59" s="129">
        <v>5.7</v>
      </c>
      <c r="J59" s="129">
        <v>6.5</v>
      </c>
      <c r="K59" s="129" t="s">
        <v>462</v>
      </c>
    </row>
    <row r="60" spans="1:11" ht="15" customHeight="1">
      <c r="A60" s="125">
        <v>56</v>
      </c>
      <c r="B60" s="126" t="s">
        <v>68</v>
      </c>
      <c r="C60" s="127">
        <v>1130000</v>
      </c>
      <c r="D60" s="127">
        <v>1160000</v>
      </c>
      <c r="E60" s="127">
        <v>68310</v>
      </c>
      <c r="F60" s="127">
        <v>67099</v>
      </c>
      <c r="G60" s="129">
        <v>5.8</v>
      </c>
      <c r="H60" s="130">
        <f t="shared" si="1"/>
        <v>1130000</v>
      </c>
      <c r="I60" s="129">
        <v>5.5</v>
      </c>
      <c r="J60" s="129">
        <v>6.3</v>
      </c>
      <c r="K60" s="129" t="s">
        <v>462</v>
      </c>
    </row>
    <row r="61" spans="1:11" ht="15" customHeight="1">
      <c r="A61" s="125">
        <v>57</v>
      </c>
      <c r="B61" s="126" t="s">
        <v>70</v>
      </c>
      <c r="C61" s="127">
        <v>629000</v>
      </c>
      <c r="D61" s="127">
        <v>647000</v>
      </c>
      <c r="E61" s="127">
        <v>40063</v>
      </c>
      <c r="F61" s="127">
        <v>39470</v>
      </c>
      <c r="G61" s="129">
        <v>6.1</v>
      </c>
      <c r="H61" s="130">
        <f t="shared" si="1"/>
        <v>629000</v>
      </c>
      <c r="I61" s="129">
        <v>5.8</v>
      </c>
      <c r="J61" s="129">
        <v>6.6</v>
      </c>
      <c r="K61" s="129" t="s">
        <v>462</v>
      </c>
    </row>
    <row r="62" spans="1:11" ht="15" customHeight="1">
      <c r="A62" s="125">
        <v>58</v>
      </c>
      <c r="B62" s="126" t="s">
        <v>71</v>
      </c>
      <c r="C62" s="127">
        <v>651000</v>
      </c>
      <c r="D62" s="127">
        <v>664000</v>
      </c>
      <c r="E62" s="127">
        <v>40459</v>
      </c>
      <c r="F62" s="127">
        <v>39842</v>
      </c>
      <c r="G62" s="129">
        <v>6</v>
      </c>
      <c r="H62" s="130">
        <f t="shared" si="1"/>
        <v>651000</v>
      </c>
      <c r="I62" s="129">
        <v>5.7</v>
      </c>
      <c r="J62" s="129">
        <v>6.5</v>
      </c>
      <c r="K62" s="129" t="s">
        <v>462</v>
      </c>
    </row>
    <row r="63" spans="1:11" ht="15" customHeight="1">
      <c r="A63" s="125">
        <v>59</v>
      </c>
      <c r="B63" s="126" t="s">
        <v>73</v>
      </c>
      <c r="C63" s="127">
        <v>602000</v>
      </c>
      <c r="D63" s="127">
        <v>602000</v>
      </c>
      <c r="E63" s="127">
        <v>36671</v>
      </c>
      <c r="F63" s="127">
        <v>36146</v>
      </c>
      <c r="G63" s="129">
        <v>6</v>
      </c>
      <c r="H63" s="130">
        <f t="shared" si="1"/>
        <v>602000</v>
      </c>
      <c r="I63" s="129">
        <v>5.7</v>
      </c>
      <c r="J63" s="129">
        <v>6.5</v>
      </c>
      <c r="K63" s="129" t="s">
        <v>462</v>
      </c>
    </row>
    <row r="64" spans="1:11" ht="15" customHeight="1">
      <c r="A64" s="125">
        <v>60</v>
      </c>
      <c r="B64" s="126" t="s">
        <v>74</v>
      </c>
      <c r="C64" s="127">
        <v>953000</v>
      </c>
      <c r="D64" s="127">
        <v>982000</v>
      </c>
      <c r="E64" s="127">
        <v>56742</v>
      </c>
      <c r="F64" s="127">
        <v>55956</v>
      </c>
      <c r="G64" s="129">
        <v>5.7</v>
      </c>
      <c r="H64" s="130">
        <f t="shared" si="1"/>
        <v>953000</v>
      </c>
      <c r="I64" s="129">
        <v>5.4</v>
      </c>
      <c r="J64" s="129">
        <v>6.2</v>
      </c>
      <c r="K64" s="129" t="s">
        <v>462</v>
      </c>
    </row>
    <row r="65" spans="1:11" ht="15" customHeight="1">
      <c r="A65" s="125">
        <v>61</v>
      </c>
      <c r="B65" s="126" t="s">
        <v>416</v>
      </c>
      <c r="C65" s="127">
        <v>1110000</v>
      </c>
      <c r="D65" s="127">
        <v>1180000</v>
      </c>
      <c r="E65" s="127">
        <v>62596</v>
      </c>
      <c r="F65" s="127">
        <v>62621</v>
      </c>
      <c r="G65" s="128">
        <v>5.3</v>
      </c>
      <c r="H65" s="127">
        <v>1110000</v>
      </c>
      <c r="I65" s="128">
        <v>5.3</v>
      </c>
      <c r="J65" s="128">
        <v>5.6</v>
      </c>
      <c r="K65" s="129" t="s">
        <v>464</v>
      </c>
    </row>
    <row r="66" spans="1:11" ht="15" customHeight="1">
      <c r="A66" s="125">
        <v>62</v>
      </c>
      <c r="B66" s="126" t="s">
        <v>75</v>
      </c>
      <c r="C66" s="130">
        <v>754000</v>
      </c>
      <c r="D66" s="130">
        <v>763000</v>
      </c>
      <c r="E66" s="130">
        <v>45204</v>
      </c>
      <c r="F66" s="130">
        <v>44998</v>
      </c>
      <c r="G66" s="129">
        <v>5.9</v>
      </c>
      <c r="H66" s="130">
        <v>745000</v>
      </c>
      <c r="I66" s="129">
        <v>5.8</v>
      </c>
      <c r="J66" s="129">
        <v>6.4</v>
      </c>
      <c r="K66" s="129" t="s">
        <v>463</v>
      </c>
    </row>
    <row r="67" spans="1:11" ht="15" customHeight="1">
      <c r="A67" s="125">
        <v>63</v>
      </c>
      <c r="B67" s="126" t="s">
        <v>77</v>
      </c>
      <c r="C67" s="130">
        <v>576000</v>
      </c>
      <c r="D67" s="130">
        <v>586000</v>
      </c>
      <c r="E67" s="130">
        <v>36341</v>
      </c>
      <c r="F67" s="130">
        <v>35746</v>
      </c>
      <c r="G67" s="129">
        <v>6.1</v>
      </c>
      <c r="H67" s="130">
        <v>566000</v>
      </c>
      <c r="I67" s="129">
        <v>5.9</v>
      </c>
      <c r="J67" s="129">
        <v>6.5</v>
      </c>
      <c r="K67" s="129" t="s">
        <v>463</v>
      </c>
    </row>
    <row r="68" spans="1:11" ht="15" customHeight="1">
      <c r="A68" s="125">
        <v>64</v>
      </c>
      <c r="B68" s="126" t="s">
        <v>79</v>
      </c>
      <c r="C68" s="130">
        <v>669000</v>
      </c>
      <c r="D68" s="130">
        <v>676000</v>
      </c>
      <c r="E68" s="130">
        <v>41083</v>
      </c>
      <c r="F68" s="130">
        <v>40566</v>
      </c>
      <c r="G68" s="129">
        <v>6</v>
      </c>
      <c r="H68" s="130">
        <v>662000</v>
      </c>
      <c r="I68" s="129">
        <v>5.9</v>
      </c>
      <c r="J68" s="129">
        <v>6.4</v>
      </c>
      <c r="K68" s="129" t="s">
        <v>463</v>
      </c>
    </row>
    <row r="69" spans="1:11" ht="15" customHeight="1">
      <c r="A69" s="125">
        <v>65</v>
      </c>
      <c r="B69" s="126" t="s">
        <v>233</v>
      </c>
      <c r="C69" s="130">
        <v>452000</v>
      </c>
      <c r="D69" s="130">
        <v>456000</v>
      </c>
      <c r="E69" s="130">
        <v>27558</v>
      </c>
      <c r="F69" s="130">
        <v>27366</v>
      </c>
      <c r="G69" s="129">
        <v>6</v>
      </c>
      <c r="H69" s="130">
        <v>447000</v>
      </c>
      <c r="I69" s="129">
        <v>5.9</v>
      </c>
      <c r="J69" s="129">
        <v>6.3</v>
      </c>
      <c r="K69" s="129" t="s">
        <v>463</v>
      </c>
    </row>
    <row r="70" spans="1:11" ht="15" customHeight="1">
      <c r="A70" s="125">
        <v>66</v>
      </c>
      <c r="B70" s="126" t="s">
        <v>80</v>
      </c>
      <c r="C70" s="130">
        <v>706000</v>
      </c>
      <c r="D70" s="130">
        <v>710000</v>
      </c>
      <c r="E70" s="130">
        <v>44376</v>
      </c>
      <c r="F70" s="130">
        <v>44020</v>
      </c>
      <c r="G70" s="129">
        <v>6.2</v>
      </c>
      <c r="H70" s="130">
        <v>702000</v>
      </c>
      <c r="I70" s="129">
        <v>6</v>
      </c>
      <c r="J70" s="129">
        <v>6.4</v>
      </c>
      <c r="K70" s="129" t="s">
        <v>463</v>
      </c>
    </row>
    <row r="71" spans="1:11" ht="15" customHeight="1">
      <c r="A71" s="125">
        <v>67</v>
      </c>
      <c r="B71" s="126" t="s">
        <v>415</v>
      </c>
      <c r="C71" s="127">
        <v>1850000</v>
      </c>
      <c r="D71" s="127">
        <v>1980000</v>
      </c>
      <c r="E71" s="127">
        <v>114534</v>
      </c>
      <c r="F71" s="127">
        <v>114563</v>
      </c>
      <c r="G71" s="128">
        <v>5.8</v>
      </c>
      <c r="H71" s="127">
        <v>1850000</v>
      </c>
      <c r="I71" s="128">
        <v>5.8</v>
      </c>
      <c r="J71" s="128">
        <v>6.1</v>
      </c>
      <c r="K71" s="129" t="s">
        <v>464</v>
      </c>
    </row>
    <row r="72" spans="1:11" ht="15" customHeight="1">
      <c r="A72" s="125">
        <v>68</v>
      </c>
      <c r="B72" s="126" t="s">
        <v>84</v>
      </c>
      <c r="C72" s="130">
        <v>954000</v>
      </c>
      <c r="D72" s="130">
        <v>1010000</v>
      </c>
      <c r="E72" s="130">
        <v>51059</v>
      </c>
      <c r="F72" s="130">
        <v>50336</v>
      </c>
      <c r="G72" s="129">
        <v>5</v>
      </c>
      <c r="H72" s="130">
        <f>C72</f>
        <v>954000</v>
      </c>
      <c r="I72" s="129">
        <v>4.7</v>
      </c>
      <c r="J72" s="129">
        <v>5.5</v>
      </c>
      <c r="K72" s="129" t="s">
        <v>462</v>
      </c>
    </row>
    <row r="73" spans="1:11" ht="15" customHeight="1">
      <c r="A73" s="125">
        <v>69</v>
      </c>
      <c r="B73" s="126" t="s">
        <v>234</v>
      </c>
      <c r="C73" s="127">
        <v>1790000</v>
      </c>
      <c r="D73" s="127">
        <v>1890000</v>
      </c>
      <c r="E73" s="127">
        <v>95943</v>
      </c>
      <c r="F73" s="127">
        <v>94731</v>
      </c>
      <c r="G73" s="128">
        <v>5</v>
      </c>
      <c r="H73" s="127">
        <v>1790000</v>
      </c>
      <c r="I73" s="128">
        <v>5</v>
      </c>
      <c r="J73" s="128">
        <v>5.3</v>
      </c>
      <c r="K73" s="129" t="s">
        <v>464</v>
      </c>
    </row>
    <row r="74" spans="1:11" ht="15" customHeight="1">
      <c r="A74" s="125">
        <v>70</v>
      </c>
      <c r="B74" s="126" t="s">
        <v>85</v>
      </c>
      <c r="C74" s="127">
        <v>421000</v>
      </c>
      <c r="D74" s="127">
        <v>446000</v>
      </c>
      <c r="E74" s="127">
        <v>26645</v>
      </c>
      <c r="F74" s="127">
        <v>25425</v>
      </c>
      <c r="G74" s="129">
        <v>5.7</v>
      </c>
      <c r="H74" s="130">
        <f>C74</f>
        <v>421000</v>
      </c>
      <c r="I74" s="129">
        <v>5.4</v>
      </c>
      <c r="J74" s="129">
        <v>6.2</v>
      </c>
      <c r="K74" s="129" t="s">
        <v>462</v>
      </c>
    </row>
    <row r="75" spans="1:11" ht="15" customHeight="1">
      <c r="A75" s="125">
        <v>71</v>
      </c>
      <c r="B75" s="126" t="s">
        <v>86</v>
      </c>
      <c r="C75" s="127">
        <v>457000</v>
      </c>
      <c r="D75" s="127">
        <v>460000</v>
      </c>
      <c r="E75" s="127">
        <v>27532</v>
      </c>
      <c r="F75" s="127">
        <v>26664</v>
      </c>
      <c r="G75" s="128">
        <v>5.8</v>
      </c>
      <c r="H75" s="127">
        <v>455000</v>
      </c>
      <c r="I75" s="128">
        <v>5.6</v>
      </c>
      <c r="J75" s="128">
        <v>6</v>
      </c>
      <c r="K75" s="128" t="s">
        <v>460</v>
      </c>
    </row>
    <row r="76" spans="1:11" ht="15" customHeight="1">
      <c r="A76" s="125">
        <v>72</v>
      </c>
      <c r="B76" s="126" t="s">
        <v>87</v>
      </c>
      <c r="C76" s="127">
        <v>2300000</v>
      </c>
      <c r="D76" s="127">
        <v>2360000</v>
      </c>
      <c r="E76" s="127">
        <v>149884</v>
      </c>
      <c r="F76" s="127">
        <v>139172</v>
      </c>
      <c r="G76" s="129">
        <v>5.9</v>
      </c>
      <c r="H76" s="130">
        <f>C76</f>
        <v>2300000</v>
      </c>
      <c r="I76" s="129">
        <v>5.6000000000000005</v>
      </c>
      <c r="J76" s="129">
        <v>6.4</v>
      </c>
      <c r="K76" s="129" t="s">
        <v>462</v>
      </c>
    </row>
    <row r="77" spans="1:11" ht="15" customHeight="1">
      <c r="A77" s="125">
        <v>73</v>
      </c>
      <c r="B77" s="126" t="s">
        <v>414</v>
      </c>
      <c r="C77" s="127">
        <v>2030000</v>
      </c>
      <c r="D77" s="127">
        <v>2150000</v>
      </c>
      <c r="E77" s="127">
        <v>111384</v>
      </c>
      <c r="F77" s="127">
        <v>107379</v>
      </c>
      <c r="G77" s="128">
        <v>5</v>
      </c>
      <c r="H77" s="127">
        <v>2030000</v>
      </c>
      <c r="I77" s="128">
        <v>5</v>
      </c>
      <c r="J77" s="128">
        <v>5.3</v>
      </c>
      <c r="K77" s="129" t="s">
        <v>464</v>
      </c>
    </row>
    <row r="78" spans="1:11" ht="15" customHeight="1">
      <c r="A78" s="125">
        <v>74</v>
      </c>
      <c r="B78" s="126" t="s">
        <v>413</v>
      </c>
      <c r="C78" s="127">
        <v>3920000</v>
      </c>
      <c r="D78" s="127">
        <v>4160000</v>
      </c>
      <c r="E78" s="127">
        <v>213963</v>
      </c>
      <c r="F78" s="127">
        <v>212220</v>
      </c>
      <c r="G78" s="128">
        <v>5.1</v>
      </c>
      <c r="H78" s="127">
        <v>3920000</v>
      </c>
      <c r="I78" s="128">
        <v>5.1</v>
      </c>
      <c r="J78" s="128">
        <v>5.4</v>
      </c>
      <c r="K78" s="129" t="s">
        <v>464</v>
      </c>
    </row>
    <row r="79" spans="1:11" ht="15" customHeight="1">
      <c r="A79" s="125">
        <v>75</v>
      </c>
      <c r="B79" s="126" t="s">
        <v>412</v>
      </c>
      <c r="C79" s="127">
        <v>571000</v>
      </c>
      <c r="D79" s="127">
        <v>603000</v>
      </c>
      <c r="E79" s="127">
        <v>29980</v>
      </c>
      <c r="F79" s="127">
        <v>29529</v>
      </c>
      <c r="G79" s="128">
        <v>4.9</v>
      </c>
      <c r="H79" s="127">
        <v>571000</v>
      </c>
      <c r="I79" s="128">
        <v>4.9</v>
      </c>
      <c r="J79" s="128">
        <v>5.2</v>
      </c>
      <c r="K79" s="129" t="s">
        <v>464</v>
      </c>
    </row>
    <row r="80" spans="1:11" ht="15" customHeight="1">
      <c r="A80" s="125">
        <v>76</v>
      </c>
      <c r="B80" s="126" t="s">
        <v>91</v>
      </c>
      <c r="C80" s="127">
        <v>609000</v>
      </c>
      <c r="D80" s="127">
        <v>612000</v>
      </c>
      <c r="E80" s="127">
        <v>36442</v>
      </c>
      <c r="F80" s="127">
        <v>35481</v>
      </c>
      <c r="G80" s="128">
        <v>5.8</v>
      </c>
      <c r="H80" s="127">
        <v>607000</v>
      </c>
      <c r="I80" s="128">
        <v>5.6</v>
      </c>
      <c r="J80" s="128">
        <v>6</v>
      </c>
      <c r="K80" s="128" t="s">
        <v>460</v>
      </c>
    </row>
    <row r="81" spans="1:11" ht="15" customHeight="1">
      <c r="A81" s="125">
        <v>77</v>
      </c>
      <c r="B81" s="126" t="s">
        <v>92</v>
      </c>
      <c r="C81" s="127">
        <v>327000</v>
      </c>
      <c r="D81" s="127">
        <v>329000</v>
      </c>
      <c r="E81" s="127">
        <v>20878</v>
      </c>
      <c r="F81" s="127">
        <v>19108</v>
      </c>
      <c r="G81" s="128">
        <v>5.8</v>
      </c>
      <c r="H81" s="127">
        <v>326000</v>
      </c>
      <c r="I81" s="128">
        <v>5.6</v>
      </c>
      <c r="J81" s="128">
        <v>6</v>
      </c>
      <c r="K81" s="128" t="s">
        <v>460</v>
      </c>
    </row>
    <row r="82" spans="1:11" ht="15" customHeight="1">
      <c r="A82" s="125">
        <v>78</v>
      </c>
      <c r="B82" s="126" t="s">
        <v>411</v>
      </c>
      <c r="C82" s="127">
        <v>581000</v>
      </c>
      <c r="D82" s="127">
        <v>615000</v>
      </c>
      <c r="E82" s="127">
        <v>33573</v>
      </c>
      <c r="F82" s="127">
        <v>31976</v>
      </c>
      <c r="G82" s="128">
        <v>5.2</v>
      </c>
      <c r="H82" s="127">
        <v>581000</v>
      </c>
      <c r="I82" s="128">
        <v>5.2</v>
      </c>
      <c r="J82" s="128">
        <v>5.5</v>
      </c>
      <c r="K82" s="129" t="s">
        <v>464</v>
      </c>
    </row>
    <row r="83" spans="1:11" ht="15" customHeight="1">
      <c r="A83" s="125">
        <v>79</v>
      </c>
      <c r="B83" s="126" t="s">
        <v>94</v>
      </c>
      <c r="C83" s="127">
        <v>308000</v>
      </c>
      <c r="D83" s="127">
        <v>310000</v>
      </c>
      <c r="E83" s="127">
        <v>19607</v>
      </c>
      <c r="F83" s="127">
        <v>18310</v>
      </c>
      <c r="G83" s="128">
        <v>5.9</v>
      </c>
      <c r="H83" s="127">
        <v>307000</v>
      </c>
      <c r="I83" s="128">
        <v>5.7</v>
      </c>
      <c r="J83" s="128">
        <v>6.1</v>
      </c>
      <c r="K83" s="128" t="s">
        <v>460</v>
      </c>
    </row>
    <row r="84" spans="1:11" ht="15" customHeight="1">
      <c r="A84" s="125">
        <v>80</v>
      </c>
      <c r="B84" s="126" t="s">
        <v>95</v>
      </c>
      <c r="C84" s="127">
        <v>853000</v>
      </c>
      <c r="D84" s="127">
        <v>859000</v>
      </c>
      <c r="E84" s="127">
        <v>53749</v>
      </c>
      <c r="F84" s="127">
        <v>50693</v>
      </c>
      <c r="G84" s="128">
        <v>5.9</v>
      </c>
      <c r="H84" s="127">
        <v>850000</v>
      </c>
      <c r="I84" s="128">
        <v>5.7</v>
      </c>
      <c r="J84" s="128">
        <v>6.1</v>
      </c>
      <c r="K84" s="128" t="s">
        <v>460</v>
      </c>
    </row>
    <row r="85" spans="1:11" ht="15" customHeight="1">
      <c r="A85" s="125">
        <v>81</v>
      </c>
      <c r="B85" s="126" t="s">
        <v>96</v>
      </c>
      <c r="C85" s="127">
        <v>661000</v>
      </c>
      <c r="D85" s="127">
        <v>667000</v>
      </c>
      <c r="E85" s="127">
        <v>41235</v>
      </c>
      <c r="F85" s="127">
        <v>39359</v>
      </c>
      <c r="G85" s="128">
        <v>5.9</v>
      </c>
      <c r="H85" s="127">
        <v>659000</v>
      </c>
      <c r="I85" s="128">
        <v>5.7</v>
      </c>
      <c r="J85" s="128">
        <v>6.1</v>
      </c>
      <c r="K85" s="128" t="s">
        <v>460</v>
      </c>
    </row>
    <row r="86" spans="1:11" ht="15" customHeight="1">
      <c r="A86" s="125">
        <v>82</v>
      </c>
      <c r="B86" s="126" t="s">
        <v>97</v>
      </c>
      <c r="C86" s="127">
        <v>642000</v>
      </c>
      <c r="D86" s="127">
        <v>645000</v>
      </c>
      <c r="E86" s="127">
        <v>39431</v>
      </c>
      <c r="F86" s="127">
        <v>38043</v>
      </c>
      <c r="G86" s="128">
        <v>5.9</v>
      </c>
      <c r="H86" s="127">
        <v>640000</v>
      </c>
      <c r="I86" s="128">
        <v>5.7</v>
      </c>
      <c r="J86" s="128">
        <v>6.1</v>
      </c>
      <c r="K86" s="128" t="s">
        <v>460</v>
      </c>
    </row>
    <row r="87" spans="1:11" ht="15" customHeight="1">
      <c r="A87" s="125">
        <v>83</v>
      </c>
      <c r="B87" s="126" t="s">
        <v>98</v>
      </c>
      <c r="C87" s="127">
        <v>490000</v>
      </c>
      <c r="D87" s="127">
        <v>495000</v>
      </c>
      <c r="E87" s="127">
        <v>29792</v>
      </c>
      <c r="F87" s="127">
        <v>28708</v>
      </c>
      <c r="G87" s="128">
        <v>5.8</v>
      </c>
      <c r="H87" s="127">
        <v>488000</v>
      </c>
      <c r="I87" s="128">
        <v>5.6</v>
      </c>
      <c r="J87" s="128">
        <v>6</v>
      </c>
      <c r="K87" s="128" t="s">
        <v>460</v>
      </c>
    </row>
    <row r="88" spans="1:11" ht="15" customHeight="1">
      <c r="A88" s="125">
        <v>84</v>
      </c>
      <c r="B88" s="126" t="s">
        <v>99</v>
      </c>
      <c r="C88" s="127">
        <v>366000</v>
      </c>
      <c r="D88" s="127">
        <v>369000</v>
      </c>
      <c r="E88" s="127">
        <v>22353</v>
      </c>
      <c r="F88" s="127">
        <v>21389</v>
      </c>
      <c r="G88" s="128">
        <v>5.8</v>
      </c>
      <c r="H88" s="127">
        <v>364000</v>
      </c>
      <c r="I88" s="128">
        <v>5.6</v>
      </c>
      <c r="J88" s="128">
        <v>6</v>
      </c>
      <c r="K88" s="128" t="s">
        <v>460</v>
      </c>
    </row>
    <row r="89" spans="1:11" ht="15" customHeight="1">
      <c r="A89" s="125">
        <v>85</v>
      </c>
      <c r="B89" s="126" t="s">
        <v>100</v>
      </c>
      <c r="C89" s="127">
        <v>311000</v>
      </c>
      <c r="D89" s="127">
        <v>314000</v>
      </c>
      <c r="E89" s="127">
        <v>18948</v>
      </c>
      <c r="F89" s="127">
        <v>18499</v>
      </c>
      <c r="G89" s="128">
        <v>5.9</v>
      </c>
      <c r="H89" s="127">
        <v>310000</v>
      </c>
      <c r="I89" s="128">
        <v>5.7</v>
      </c>
      <c r="J89" s="128">
        <v>6.1</v>
      </c>
      <c r="K89" s="128" t="s">
        <v>460</v>
      </c>
    </row>
    <row r="90" spans="1:11" ht="15" customHeight="1">
      <c r="A90" s="125">
        <v>86</v>
      </c>
      <c r="B90" s="126" t="s">
        <v>410</v>
      </c>
      <c r="C90" s="127">
        <v>597000</v>
      </c>
      <c r="D90" s="127">
        <v>631000</v>
      </c>
      <c r="E90" s="127">
        <v>35803</v>
      </c>
      <c r="F90" s="127">
        <v>32810</v>
      </c>
      <c r="G90" s="128">
        <v>5.2</v>
      </c>
      <c r="H90" s="127">
        <v>597000</v>
      </c>
      <c r="I90" s="128">
        <v>5.2</v>
      </c>
      <c r="J90" s="128">
        <v>5.5</v>
      </c>
      <c r="K90" s="129" t="s">
        <v>464</v>
      </c>
    </row>
    <row r="91" spans="1:11" ht="15" customHeight="1">
      <c r="A91" s="125">
        <v>87</v>
      </c>
      <c r="B91" s="126" t="s">
        <v>409</v>
      </c>
      <c r="C91" s="130">
        <v>1270000</v>
      </c>
      <c r="D91" s="130">
        <v>1280000</v>
      </c>
      <c r="E91" s="130">
        <v>67993</v>
      </c>
      <c r="F91" s="130">
        <v>66601</v>
      </c>
      <c r="G91" s="129">
        <v>5.2</v>
      </c>
      <c r="H91" s="130">
        <v>1260000</v>
      </c>
      <c r="I91" s="129">
        <v>5</v>
      </c>
      <c r="J91" s="129">
        <v>5.4</v>
      </c>
      <c r="K91" s="129" t="s">
        <v>463</v>
      </c>
    </row>
    <row r="92" spans="1:11" ht="15" customHeight="1">
      <c r="A92" s="125">
        <v>88</v>
      </c>
      <c r="B92" s="126" t="s">
        <v>102</v>
      </c>
      <c r="C92" s="127">
        <v>459000</v>
      </c>
      <c r="D92" s="127">
        <v>462000</v>
      </c>
      <c r="E92" s="127">
        <v>28412</v>
      </c>
      <c r="F92" s="127">
        <v>26810</v>
      </c>
      <c r="G92" s="128">
        <v>5.8</v>
      </c>
      <c r="H92" s="127">
        <v>458000</v>
      </c>
      <c r="I92" s="128">
        <v>5.6</v>
      </c>
      <c r="J92" s="128">
        <v>6</v>
      </c>
      <c r="K92" s="128" t="s">
        <v>460</v>
      </c>
    </row>
    <row r="93" spans="1:11" ht="15" customHeight="1">
      <c r="A93" s="125">
        <v>89</v>
      </c>
      <c r="B93" s="126" t="s">
        <v>103</v>
      </c>
      <c r="C93" s="127">
        <v>1150000</v>
      </c>
      <c r="D93" s="127">
        <v>1160000</v>
      </c>
      <c r="E93" s="127">
        <v>69733</v>
      </c>
      <c r="F93" s="127">
        <v>67465</v>
      </c>
      <c r="G93" s="128">
        <v>5.8</v>
      </c>
      <c r="H93" s="127">
        <v>1150000</v>
      </c>
      <c r="I93" s="128">
        <v>5.6</v>
      </c>
      <c r="J93" s="128">
        <v>6</v>
      </c>
      <c r="K93" s="128" t="s">
        <v>460</v>
      </c>
    </row>
    <row r="94" spans="1:11" ht="15" customHeight="1">
      <c r="A94" s="125">
        <v>90</v>
      </c>
      <c r="B94" s="126" t="s">
        <v>104</v>
      </c>
      <c r="C94" s="127">
        <v>933000</v>
      </c>
      <c r="D94" s="127">
        <v>941000</v>
      </c>
      <c r="E94" s="127">
        <v>59293</v>
      </c>
      <c r="F94" s="127">
        <v>55519</v>
      </c>
      <c r="G94" s="128">
        <v>5.9</v>
      </c>
      <c r="H94" s="127">
        <v>929000</v>
      </c>
      <c r="I94" s="128">
        <v>5.7</v>
      </c>
      <c r="J94" s="128">
        <v>6.1</v>
      </c>
      <c r="K94" s="128" t="s">
        <v>460</v>
      </c>
    </row>
    <row r="95" spans="1:11" ht="15" customHeight="1">
      <c r="A95" s="125">
        <v>91</v>
      </c>
      <c r="B95" s="126" t="s">
        <v>105</v>
      </c>
      <c r="C95" s="127">
        <v>1290000</v>
      </c>
      <c r="D95" s="127">
        <v>1290000</v>
      </c>
      <c r="E95" s="127">
        <v>79367</v>
      </c>
      <c r="F95" s="127">
        <v>76039</v>
      </c>
      <c r="G95" s="128">
        <v>5.9</v>
      </c>
      <c r="H95" s="127">
        <v>1290000</v>
      </c>
      <c r="I95" s="128">
        <v>5.8</v>
      </c>
      <c r="J95" s="128">
        <v>6.1</v>
      </c>
      <c r="K95" s="128" t="s">
        <v>460</v>
      </c>
    </row>
    <row r="96" spans="1:11" ht="15" customHeight="1">
      <c r="A96" s="125">
        <v>92</v>
      </c>
      <c r="B96" s="126" t="s">
        <v>106</v>
      </c>
      <c r="C96" s="127">
        <v>439000</v>
      </c>
      <c r="D96" s="127">
        <v>442000</v>
      </c>
      <c r="E96" s="127">
        <v>28733</v>
      </c>
      <c r="F96" s="127">
        <v>26512</v>
      </c>
      <c r="G96" s="128">
        <v>6</v>
      </c>
      <c r="H96" s="127">
        <v>438000</v>
      </c>
      <c r="I96" s="128">
        <v>5.8</v>
      </c>
      <c r="J96" s="128">
        <v>6.2</v>
      </c>
      <c r="K96" s="128" t="s">
        <v>460</v>
      </c>
    </row>
    <row r="97" spans="1:11" ht="15" customHeight="1">
      <c r="A97" s="125">
        <v>93</v>
      </c>
      <c r="B97" s="126" t="s">
        <v>108</v>
      </c>
      <c r="C97" s="127">
        <v>968000</v>
      </c>
      <c r="D97" s="127">
        <v>973000</v>
      </c>
      <c r="E97" s="127">
        <v>61303</v>
      </c>
      <c r="F97" s="127">
        <v>58377</v>
      </c>
      <c r="G97" s="128">
        <v>6</v>
      </c>
      <c r="H97" s="127">
        <v>966000</v>
      </c>
      <c r="I97" s="128">
        <v>5.8</v>
      </c>
      <c r="J97" s="128">
        <v>6.2</v>
      </c>
      <c r="K97" s="128" t="s">
        <v>460</v>
      </c>
    </row>
    <row r="98" spans="1:11" ht="15" customHeight="1">
      <c r="A98" s="125">
        <v>94</v>
      </c>
      <c r="B98" s="126" t="s">
        <v>240</v>
      </c>
      <c r="C98" s="127">
        <v>392000</v>
      </c>
      <c r="D98" s="127">
        <v>406000</v>
      </c>
      <c r="E98" s="127">
        <v>26808</v>
      </c>
      <c r="F98" s="127">
        <v>25195</v>
      </c>
      <c r="G98" s="129">
        <v>6.2</v>
      </c>
      <c r="H98" s="130">
        <f>C98</f>
        <v>392000</v>
      </c>
      <c r="I98" s="129">
        <v>5.9</v>
      </c>
      <c r="J98" s="129">
        <v>6.7</v>
      </c>
      <c r="K98" s="129" t="s">
        <v>462</v>
      </c>
    </row>
    <row r="99" spans="1:11" ht="15" customHeight="1">
      <c r="A99" s="125">
        <v>95</v>
      </c>
      <c r="B99" s="126" t="s">
        <v>109</v>
      </c>
      <c r="C99" s="130">
        <v>455000</v>
      </c>
      <c r="D99" s="130">
        <v>470000</v>
      </c>
      <c r="E99" s="130">
        <v>31871</v>
      </c>
      <c r="F99" s="130">
        <v>29613</v>
      </c>
      <c r="G99" s="129">
        <v>6.3</v>
      </c>
      <c r="H99" s="130">
        <f>C99</f>
        <v>455000</v>
      </c>
      <c r="I99" s="129">
        <v>6</v>
      </c>
      <c r="J99" s="129">
        <v>6.8</v>
      </c>
      <c r="K99" s="129" t="s">
        <v>462</v>
      </c>
    </row>
    <row r="100" spans="1:11" ht="15" customHeight="1">
      <c r="A100" s="125">
        <v>96</v>
      </c>
      <c r="B100" s="126" t="s">
        <v>110</v>
      </c>
      <c r="C100" s="130">
        <v>372000</v>
      </c>
      <c r="D100" s="130">
        <v>382000</v>
      </c>
      <c r="E100" s="130">
        <v>25405</v>
      </c>
      <c r="F100" s="130">
        <v>23701</v>
      </c>
      <c r="G100" s="129">
        <v>6.2</v>
      </c>
      <c r="H100" s="130">
        <f>C100</f>
        <v>372000</v>
      </c>
      <c r="I100" s="129">
        <v>5.9</v>
      </c>
      <c r="J100" s="129">
        <v>6.7</v>
      </c>
      <c r="K100" s="129" t="s">
        <v>462</v>
      </c>
    </row>
    <row r="101" spans="1:11" ht="15" customHeight="1">
      <c r="A101" s="125">
        <v>97</v>
      </c>
      <c r="B101" s="126" t="s">
        <v>112</v>
      </c>
      <c r="C101" s="130">
        <v>263000</v>
      </c>
      <c r="D101" s="130">
        <v>275000</v>
      </c>
      <c r="E101" s="130">
        <v>18346</v>
      </c>
      <c r="F101" s="130">
        <v>17891</v>
      </c>
      <c r="G101" s="129">
        <v>6.5</v>
      </c>
      <c r="H101" s="130">
        <f>C101</f>
        <v>263000</v>
      </c>
      <c r="I101" s="129">
        <v>6.2</v>
      </c>
      <c r="J101" s="129">
        <v>7</v>
      </c>
      <c r="K101" s="129" t="s">
        <v>462</v>
      </c>
    </row>
    <row r="102" spans="1:11" ht="15" customHeight="1">
      <c r="A102" s="125">
        <v>98</v>
      </c>
      <c r="B102" s="126" t="s">
        <v>408</v>
      </c>
      <c r="C102" s="127">
        <v>1020000</v>
      </c>
      <c r="D102" s="127">
        <v>1080000</v>
      </c>
      <c r="E102" s="127">
        <v>59468</v>
      </c>
      <c r="F102" s="127">
        <v>58467</v>
      </c>
      <c r="G102" s="128">
        <v>5.4</v>
      </c>
      <c r="H102" s="127">
        <v>1020000</v>
      </c>
      <c r="I102" s="128">
        <v>5.4</v>
      </c>
      <c r="J102" s="128">
        <v>5.7</v>
      </c>
      <c r="K102" s="129" t="s">
        <v>464</v>
      </c>
    </row>
    <row r="103" spans="1:11" ht="15" customHeight="1">
      <c r="A103" s="125">
        <v>99</v>
      </c>
      <c r="B103" s="126" t="s">
        <v>114</v>
      </c>
      <c r="C103" s="130">
        <v>334000</v>
      </c>
      <c r="D103" s="130">
        <v>335000</v>
      </c>
      <c r="E103" s="130">
        <v>22298</v>
      </c>
      <c r="F103" s="130">
        <v>20786</v>
      </c>
      <c r="G103" s="129">
        <v>6.2</v>
      </c>
      <c r="H103" s="130">
        <f>C103</f>
        <v>334000</v>
      </c>
      <c r="I103" s="129">
        <v>5.9</v>
      </c>
      <c r="J103" s="129">
        <v>6.7</v>
      </c>
      <c r="K103" s="129" t="s">
        <v>462</v>
      </c>
    </row>
    <row r="104" spans="1:11" ht="15" customHeight="1">
      <c r="A104" s="125">
        <v>100</v>
      </c>
      <c r="B104" s="126" t="s">
        <v>116</v>
      </c>
      <c r="C104" s="130">
        <v>198000</v>
      </c>
      <c r="D104" s="130">
        <v>205000</v>
      </c>
      <c r="E104" s="130">
        <v>14756</v>
      </c>
      <c r="F104" s="130">
        <v>13543</v>
      </c>
      <c r="G104" s="129">
        <v>6.6</v>
      </c>
      <c r="H104" s="130">
        <f>C104</f>
        <v>198000</v>
      </c>
      <c r="I104" s="129">
        <v>6.3</v>
      </c>
      <c r="J104" s="129">
        <v>7.1</v>
      </c>
      <c r="K104" s="129" t="s">
        <v>462</v>
      </c>
    </row>
    <row r="105" spans="1:11" ht="15" customHeight="1">
      <c r="A105" s="125">
        <v>101</v>
      </c>
      <c r="B105" s="126" t="s">
        <v>118</v>
      </c>
      <c r="C105" s="127">
        <v>204000</v>
      </c>
      <c r="D105" s="127">
        <v>205000</v>
      </c>
      <c r="E105" s="127">
        <v>13517</v>
      </c>
      <c r="F105" s="127">
        <v>12724</v>
      </c>
      <c r="G105" s="128">
        <v>6.2</v>
      </c>
      <c r="H105" s="127">
        <v>204000</v>
      </c>
      <c r="I105" s="128">
        <v>6</v>
      </c>
      <c r="J105" s="128">
        <v>6.4</v>
      </c>
      <c r="K105" s="128" t="s">
        <v>460</v>
      </c>
    </row>
    <row r="106" spans="1:11" ht="15" customHeight="1">
      <c r="A106" s="125">
        <v>102</v>
      </c>
      <c r="B106" s="126" t="s">
        <v>407</v>
      </c>
      <c r="C106" s="127">
        <v>1910000</v>
      </c>
      <c r="D106" s="127">
        <v>2010000</v>
      </c>
      <c r="E106" s="127">
        <v>116367</v>
      </c>
      <c r="F106" s="127">
        <v>110432</v>
      </c>
      <c r="G106" s="128">
        <v>5.5</v>
      </c>
      <c r="H106" s="127">
        <v>1910000</v>
      </c>
      <c r="I106" s="128">
        <v>5.5</v>
      </c>
      <c r="J106" s="128">
        <v>5.8</v>
      </c>
      <c r="K106" s="129" t="s">
        <v>464</v>
      </c>
    </row>
    <row r="107" spans="1:11" ht="15" customHeight="1">
      <c r="A107" s="125">
        <v>103</v>
      </c>
      <c r="B107" s="126" t="s">
        <v>406</v>
      </c>
      <c r="C107" s="127">
        <v>1390000</v>
      </c>
      <c r="D107" s="127">
        <v>1480000</v>
      </c>
      <c r="E107" s="127">
        <v>83090</v>
      </c>
      <c r="F107" s="127">
        <v>79824</v>
      </c>
      <c r="G107" s="128">
        <v>5.4</v>
      </c>
      <c r="H107" s="127">
        <v>1390000</v>
      </c>
      <c r="I107" s="128">
        <v>5.4</v>
      </c>
      <c r="J107" s="128">
        <v>5.7</v>
      </c>
      <c r="K107" s="129" t="s">
        <v>464</v>
      </c>
    </row>
    <row r="108" spans="1:11" ht="15" customHeight="1">
      <c r="A108" s="125">
        <v>104</v>
      </c>
      <c r="B108" s="126" t="s">
        <v>120</v>
      </c>
      <c r="C108" s="130">
        <v>355000</v>
      </c>
      <c r="D108" s="130">
        <v>362000</v>
      </c>
      <c r="E108" s="130">
        <v>26609</v>
      </c>
      <c r="F108" s="130">
        <v>24978</v>
      </c>
      <c r="G108" s="129">
        <v>6.9</v>
      </c>
      <c r="H108" s="130">
        <v>348000</v>
      </c>
      <c r="I108" s="129">
        <v>6.7</v>
      </c>
      <c r="J108" s="129">
        <v>7.5</v>
      </c>
      <c r="K108" s="129" t="s">
        <v>463</v>
      </c>
    </row>
    <row r="109" spans="1:11" ht="15" customHeight="1">
      <c r="A109" s="125">
        <v>105</v>
      </c>
      <c r="B109" s="126" t="s">
        <v>405</v>
      </c>
      <c r="C109" s="127">
        <v>2010000</v>
      </c>
      <c r="D109" s="127">
        <v>2120000</v>
      </c>
      <c r="E109" s="127">
        <v>118082</v>
      </c>
      <c r="F109" s="127">
        <v>112179</v>
      </c>
      <c r="G109" s="128">
        <v>5.3</v>
      </c>
      <c r="H109" s="127">
        <v>2010000</v>
      </c>
      <c r="I109" s="128">
        <v>5.3</v>
      </c>
      <c r="J109" s="128">
        <v>5.6</v>
      </c>
      <c r="K109" s="129" t="s">
        <v>464</v>
      </c>
    </row>
    <row r="110" spans="1:11" ht="15" customHeight="1">
      <c r="A110" s="125">
        <v>106</v>
      </c>
      <c r="B110" s="126" t="s">
        <v>404</v>
      </c>
      <c r="C110" s="127">
        <v>990000</v>
      </c>
      <c r="D110" s="127">
        <v>1040000</v>
      </c>
      <c r="E110" s="127">
        <v>59422</v>
      </c>
      <c r="F110" s="127">
        <v>55350</v>
      </c>
      <c r="G110" s="128">
        <v>5.3</v>
      </c>
      <c r="H110" s="127">
        <v>990000</v>
      </c>
      <c r="I110" s="128">
        <v>5.3</v>
      </c>
      <c r="J110" s="128">
        <v>5.6</v>
      </c>
      <c r="K110" s="129" t="s">
        <v>464</v>
      </c>
    </row>
    <row r="111" spans="1:11" ht="15" customHeight="1">
      <c r="A111" s="125">
        <v>107</v>
      </c>
      <c r="B111" s="126" t="s">
        <v>126</v>
      </c>
      <c r="C111" s="130">
        <v>451000</v>
      </c>
      <c r="D111" s="130">
        <v>459000</v>
      </c>
      <c r="E111" s="130">
        <v>31912</v>
      </c>
      <c r="F111" s="130">
        <v>29860</v>
      </c>
      <c r="G111" s="129">
        <v>6.5</v>
      </c>
      <c r="H111" s="130">
        <v>443000</v>
      </c>
      <c r="I111" s="129">
        <v>6.3</v>
      </c>
      <c r="J111" s="129">
        <v>7</v>
      </c>
      <c r="K111" s="129" t="s">
        <v>463</v>
      </c>
    </row>
    <row r="112" spans="1:11" ht="15" customHeight="1">
      <c r="A112" s="125">
        <v>108</v>
      </c>
      <c r="B112" s="126" t="s">
        <v>128</v>
      </c>
      <c r="C112" s="130">
        <v>233000</v>
      </c>
      <c r="D112" s="130">
        <v>238000</v>
      </c>
      <c r="E112" s="130">
        <v>17230</v>
      </c>
      <c r="F112" s="130">
        <v>16162</v>
      </c>
      <c r="G112" s="129">
        <v>6.8</v>
      </c>
      <c r="H112" s="130">
        <v>227000</v>
      </c>
      <c r="I112" s="129">
        <v>6.5</v>
      </c>
      <c r="J112" s="129">
        <v>7.3</v>
      </c>
      <c r="K112" s="129" t="s">
        <v>463</v>
      </c>
    </row>
    <row r="113" spans="1:11" ht="15" customHeight="1">
      <c r="A113" s="125">
        <v>109</v>
      </c>
      <c r="B113" s="126" t="s">
        <v>129</v>
      </c>
      <c r="C113" s="130">
        <v>304000</v>
      </c>
      <c r="D113" s="130">
        <v>310000</v>
      </c>
      <c r="E113" s="130">
        <v>23175</v>
      </c>
      <c r="F113" s="130">
        <v>21418</v>
      </c>
      <c r="G113" s="129">
        <v>6.9</v>
      </c>
      <c r="H113" s="130">
        <v>298000</v>
      </c>
      <c r="I113" s="129">
        <v>6.6</v>
      </c>
      <c r="J113" s="129">
        <v>7.4</v>
      </c>
      <c r="K113" s="129" t="s">
        <v>463</v>
      </c>
    </row>
    <row r="114" spans="1:11" ht="15" customHeight="1">
      <c r="A114" s="125">
        <v>110</v>
      </c>
      <c r="B114" s="126" t="s">
        <v>130</v>
      </c>
      <c r="C114" s="130">
        <v>241000</v>
      </c>
      <c r="D114" s="130">
        <v>245000</v>
      </c>
      <c r="E114" s="130">
        <v>18959</v>
      </c>
      <c r="F114" s="130">
        <v>17119</v>
      </c>
      <c r="G114" s="129">
        <v>7</v>
      </c>
      <c r="H114" s="130">
        <v>236000</v>
      </c>
      <c r="I114" s="129">
        <v>6.8</v>
      </c>
      <c r="J114" s="129">
        <v>7.6</v>
      </c>
      <c r="K114" s="129" t="s">
        <v>463</v>
      </c>
    </row>
    <row r="115" spans="1:11" ht="15" customHeight="1">
      <c r="A115" s="125">
        <v>111</v>
      </c>
      <c r="B115" s="126" t="s">
        <v>131</v>
      </c>
      <c r="C115" s="130">
        <v>244000</v>
      </c>
      <c r="D115" s="130">
        <v>249000</v>
      </c>
      <c r="E115" s="130">
        <v>18942</v>
      </c>
      <c r="F115" s="130">
        <v>17444</v>
      </c>
      <c r="G115" s="129">
        <v>7</v>
      </c>
      <c r="H115" s="130">
        <v>238000</v>
      </c>
      <c r="I115" s="129">
        <v>6.8</v>
      </c>
      <c r="J115" s="129">
        <v>7.6</v>
      </c>
      <c r="K115" s="129" t="s">
        <v>463</v>
      </c>
    </row>
    <row r="116" spans="1:11" ht="15" customHeight="1">
      <c r="A116" s="125">
        <v>112</v>
      </c>
      <c r="B116" s="126" t="s">
        <v>132</v>
      </c>
      <c r="C116" s="130">
        <v>229000</v>
      </c>
      <c r="D116" s="130">
        <v>234000</v>
      </c>
      <c r="E116" s="130">
        <v>17517</v>
      </c>
      <c r="F116" s="130">
        <v>16159</v>
      </c>
      <c r="G116" s="129">
        <v>6.9</v>
      </c>
      <c r="H116" s="130">
        <v>223000</v>
      </c>
      <c r="I116" s="129">
        <v>6.8</v>
      </c>
      <c r="J116" s="129">
        <v>7.6</v>
      </c>
      <c r="K116" s="129" t="s">
        <v>463</v>
      </c>
    </row>
    <row r="117" spans="1:11" ht="15" customHeight="1">
      <c r="A117" s="125">
        <v>113</v>
      </c>
      <c r="B117" s="126" t="s">
        <v>241</v>
      </c>
      <c r="C117" s="130">
        <v>473000</v>
      </c>
      <c r="D117" s="130">
        <v>473000</v>
      </c>
      <c r="E117" s="130">
        <v>31865</v>
      </c>
      <c r="F117" s="130">
        <v>29301</v>
      </c>
      <c r="G117" s="129">
        <v>6.2</v>
      </c>
      <c r="H117" s="130">
        <v>472000</v>
      </c>
      <c r="I117" s="129">
        <v>6</v>
      </c>
      <c r="J117" s="129">
        <v>6.4</v>
      </c>
      <c r="K117" s="129" t="s">
        <v>463</v>
      </c>
    </row>
    <row r="118" spans="1:11" ht="15" customHeight="1">
      <c r="A118" s="125">
        <v>114</v>
      </c>
      <c r="B118" s="126" t="s">
        <v>403</v>
      </c>
      <c r="C118" s="130">
        <v>259000</v>
      </c>
      <c r="D118" s="130">
        <v>262000</v>
      </c>
      <c r="E118" s="130">
        <v>21328</v>
      </c>
      <c r="F118" s="130">
        <v>17791</v>
      </c>
      <c r="G118" s="129">
        <v>6.8</v>
      </c>
      <c r="H118" s="130">
        <v>255000</v>
      </c>
      <c r="I118" s="129">
        <v>6.6</v>
      </c>
      <c r="J118" s="129">
        <v>7.3</v>
      </c>
      <c r="K118" s="129" t="s">
        <v>463</v>
      </c>
    </row>
    <row r="119" spans="1:11" ht="15" customHeight="1">
      <c r="A119" s="125">
        <v>115</v>
      </c>
      <c r="B119" s="126" t="s">
        <v>242</v>
      </c>
      <c r="C119" s="130">
        <v>796000</v>
      </c>
      <c r="D119" s="130">
        <v>798000</v>
      </c>
      <c r="E119" s="130">
        <v>53099</v>
      </c>
      <c r="F119" s="130">
        <v>48683</v>
      </c>
      <c r="G119" s="129">
        <v>6.1</v>
      </c>
      <c r="H119" s="130">
        <v>793000</v>
      </c>
      <c r="I119" s="129">
        <v>6</v>
      </c>
      <c r="J119" s="129">
        <v>6.3</v>
      </c>
      <c r="K119" s="129" t="s">
        <v>463</v>
      </c>
    </row>
    <row r="120" spans="1:11" ht="15" customHeight="1">
      <c r="A120" s="125">
        <v>116</v>
      </c>
      <c r="B120" s="126" t="s">
        <v>135</v>
      </c>
      <c r="C120" s="130">
        <v>236000</v>
      </c>
      <c r="D120" s="130">
        <v>239000</v>
      </c>
      <c r="E120" s="130">
        <v>17497</v>
      </c>
      <c r="F120" s="130">
        <v>16254</v>
      </c>
      <c r="G120" s="129">
        <v>6.8</v>
      </c>
      <c r="H120" s="130">
        <v>232000</v>
      </c>
      <c r="I120" s="129">
        <v>6.6</v>
      </c>
      <c r="J120" s="129">
        <v>7.3</v>
      </c>
      <c r="K120" s="129" t="s">
        <v>463</v>
      </c>
    </row>
    <row r="121" spans="1:11" ht="15" customHeight="1">
      <c r="A121" s="125">
        <v>117</v>
      </c>
      <c r="B121" s="126" t="s">
        <v>137</v>
      </c>
      <c r="C121" s="130">
        <v>459000</v>
      </c>
      <c r="D121" s="130">
        <v>465000</v>
      </c>
      <c r="E121" s="130">
        <v>33826</v>
      </c>
      <c r="F121" s="130">
        <v>31587</v>
      </c>
      <c r="G121" s="129">
        <v>6.8</v>
      </c>
      <c r="H121" s="130">
        <v>453000</v>
      </c>
      <c r="I121" s="129">
        <v>6.7</v>
      </c>
      <c r="J121" s="129">
        <v>7.4</v>
      </c>
      <c r="K121" s="129" t="s">
        <v>463</v>
      </c>
    </row>
    <row r="122" spans="1:11" ht="15" customHeight="1">
      <c r="A122" s="125">
        <v>118</v>
      </c>
      <c r="B122" s="126" t="s">
        <v>140</v>
      </c>
      <c r="C122" s="127">
        <v>620000</v>
      </c>
      <c r="D122" s="127">
        <v>625000</v>
      </c>
      <c r="E122" s="127">
        <v>39783</v>
      </c>
      <c r="F122" s="127">
        <v>38734</v>
      </c>
      <c r="G122" s="128">
        <v>6.2</v>
      </c>
      <c r="H122" s="127">
        <v>618000</v>
      </c>
      <c r="I122" s="128">
        <v>6</v>
      </c>
      <c r="J122" s="128">
        <v>6.4</v>
      </c>
      <c r="K122" s="128" t="s">
        <v>460</v>
      </c>
    </row>
    <row r="123" spans="1:11" ht="15" customHeight="1">
      <c r="A123" s="125">
        <v>119</v>
      </c>
      <c r="B123" s="126" t="s">
        <v>402</v>
      </c>
      <c r="C123" s="130">
        <v>553000</v>
      </c>
      <c r="D123" s="130">
        <v>555000</v>
      </c>
      <c r="E123" s="130">
        <v>39619</v>
      </c>
      <c r="F123" s="130">
        <v>38272</v>
      </c>
      <c r="G123" s="129">
        <v>6.9</v>
      </c>
      <c r="H123" s="130">
        <v>551000</v>
      </c>
      <c r="I123" s="129">
        <v>6.7</v>
      </c>
      <c r="J123" s="129">
        <v>7.1</v>
      </c>
      <c r="K123" s="129" t="s">
        <v>463</v>
      </c>
    </row>
    <row r="124" spans="1:11" ht="15" customHeight="1">
      <c r="A124" s="125">
        <v>120</v>
      </c>
      <c r="B124" s="126" t="s">
        <v>401</v>
      </c>
      <c r="C124" s="130">
        <v>319000</v>
      </c>
      <c r="D124" s="130">
        <v>318000</v>
      </c>
      <c r="E124" s="130">
        <v>20285</v>
      </c>
      <c r="F124" s="130">
        <v>19718</v>
      </c>
      <c r="G124" s="129">
        <v>6.2</v>
      </c>
      <c r="H124" s="130">
        <v>320000</v>
      </c>
      <c r="I124" s="129">
        <v>6.1</v>
      </c>
      <c r="J124" s="129">
        <v>6.5</v>
      </c>
      <c r="K124" s="129" t="s">
        <v>461</v>
      </c>
    </row>
    <row r="125" spans="1:11" ht="15" customHeight="1">
      <c r="A125" s="125">
        <v>121</v>
      </c>
      <c r="B125" s="126" t="s">
        <v>400</v>
      </c>
      <c r="C125" s="130">
        <v>324000</v>
      </c>
      <c r="D125" s="130">
        <v>320000</v>
      </c>
      <c r="E125" s="130">
        <v>20219</v>
      </c>
      <c r="F125" s="130">
        <v>19856</v>
      </c>
      <c r="G125" s="129">
        <v>6.2</v>
      </c>
      <c r="H125" s="130">
        <v>325000</v>
      </c>
      <c r="I125" s="129">
        <v>6</v>
      </c>
      <c r="J125" s="129">
        <v>6.5</v>
      </c>
      <c r="K125" s="129" t="s">
        <v>461</v>
      </c>
    </row>
    <row r="126" spans="1:11" ht="15" customHeight="1">
      <c r="A126" s="125">
        <v>122</v>
      </c>
      <c r="B126" s="126" t="s">
        <v>399</v>
      </c>
      <c r="C126" s="130">
        <v>417000</v>
      </c>
      <c r="D126" s="130">
        <v>419000</v>
      </c>
      <c r="E126" s="130">
        <v>28294</v>
      </c>
      <c r="F126" s="130">
        <v>27665</v>
      </c>
      <c r="G126" s="129">
        <v>6.6</v>
      </c>
      <c r="H126" s="130">
        <v>415000</v>
      </c>
      <c r="I126" s="129">
        <v>6.5</v>
      </c>
      <c r="J126" s="129">
        <v>6.9</v>
      </c>
      <c r="K126" s="129" t="s">
        <v>463</v>
      </c>
    </row>
    <row r="127" spans="1:11" ht="15" customHeight="1">
      <c r="A127" s="125">
        <v>123</v>
      </c>
      <c r="B127" s="126" t="s">
        <v>398</v>
      </c>
      <c r="C127" s="130">
        <v>269000</v>
      </c>
      <c r="D127" s="130">
        <v>270000</v>
      </c>
      <c r="E127" s="130">
        <v>18560</v>
      </c>
      <c r="F127" s="130">
        <v>18077</v>
      </c>
      <c r="G127" s="129">
        <v>6.7</v>
      </c>
      <c r="H127" s="130">
        <v>267000</v>
      </c>
      <c r="I127" s="129">
        <v>6.6</v>
      </c>
      <c r="J127" s="129">
        <v>7</v>
      </c>
      <c r="K127" s="129" t="s">
        <v>463</v>
      </c>
    </row>
    <row r="128" spans="1:11" ht="15" customHeight="1">
      <c r="A128" s="125">
        <v>124</v>
      </c>
      <c r="B128" s="126" t="s">
        <v>397</v>
      </c>
      <c r="C128" s="127">
        <v>561000</v>
      </c>
      <c r="D128" s="127">
        <v>587000</v>
      </c>
      <c r="E128" s="127">
        <v>36660</v>
      </c>
      <c r="F128" s="127">
        <v>35830</v>
      </c>
      <c r="G128" s="129">
        <v>6.1</v>
      </c>
      <c r="H128" s="127">
        <v>561000</v>
      </c>
      <c r="I128" s="129">
        <v>6.1</v>
      </c>
      <c r="J128" s="129">
        <v>6.4</v>
      </c>
      <c r="K128" s="129" t="s">
        <v>464</v>
      </c>
    </row>
    <row r="129" spans="1:11" ht="15" customHeight="1">
      <c r="A129" s="125">
        <v>125</v>
      </c>
      <c r="B129" s="126" t="s">
        <v>396</v>
      </c>
      <c r="C129" s="127">
        <v>516000</v>
      </c>
      <c r="D129" s="127">
        <v>542000</v>
      </c>
      <c r="E129" s="127">
        <v>34784</v>
      </c>
      <c r="F129" s="127">
        <v>33592</v>
      </c>
      <c r="G129" s="129">
        <v>6.2</v>
      </c>
      <c r="H129" s="127">
        <v>516000</v>
      </c>
      <c r="I129" s="129">
        <v>6.2</v>
      </c>
      <c r="J129" s="129">
        <v>6.5</v>
      </c>
      <c r="K129" s="129" t="s">
        <v>464</v>
      </c>
    </row>
    <row r="130" spans="1:11" ht="15" customHeight="1">
      <c r="A130" s="125">
        <v>126</v>
      </c>
      <c r="B130" s="126" t="s">
        <v>243</v>
      </c>
      <c r="C130" s="127">
        <v>411000</v>
      </c>
      <c r="D130" s="127">
        <v>432000</v>
      </c>
      <c r="E130" s="127">
        <v>27443</v>
      </c>
      <c r="F130" s="127">
        <v>26781</v>
      </c>
      <c r="G130" s="128">
        <v>6.2</v>
      </c>
      <c r="H130" s="127">
        <v>411000</v>
      </c>
      <c r="I130" s="128">
        <v>6.2</v>
      </c>
      <c r="J130" s="128">
        <v>6.5</v>
      </c>
      <c r="K130" s="129" t="s">
        <v>464</v>
      </c>
    </row>
    <row r="131" spans="1:11" ht="15" customHeight="1">
      <c r="A131" s="125">
        <v>127</v>
      </c>
      <c r="B131" s="126" t="s">
        <v>244</v>
      </c>
      <c r="C131" s="127">
        <v>286000</v>
      </c>
      <c r="D131" s="127">
        <v>299000</v>
      </c>
      <c r="E131" s="127">
        <v>18840</v>
      </c>
      <c r="F131" s="127">
        <v>18211</v>
      </c>
      <c r="G131" s="128">
        <v>6.1</v>
      </c>
      <c r="H131" s="127">
        <v>286000</v>
      </c>
      <c r="I131" s="128">
        <v>6.1</v>
      </c>
      <c r="J131" s="128">
        <v>6.4</v>
      </c>
      <c r="K131" s="129" t="s">
        <v>464</v>
      </c>
    </row>
    <row r="132" spans="1:11" ht="15" customHeight="1">
      <c r="A132" s="125">
        <v>128</v>
      </c>
      <c r="B132" s="126" t="s">
        <v>395</v>
      </c>
      <c r="C132" s="127">
        <v>232000</v>
      </c>
      <c r="D132" s="127">
        <v>244000</v>
      </c>
      <c r="E132" s="127">
        <v>15453</v>
      </c>
      <c r="F132" s="127">
        <v>14905</v>
      </c>
      <c r="G132" s="129">
        <v>6.1</v>
      </c>
      <c r="H132" s="127">
        <v>232000</v>
      </c>
      <c r="I132" s="129">
        <v>6.1</v>
      </c>
      <c r="J132" s="129">
        <v>6.4</v>
      </c>
      <c r="K132" s="129" t="s">
        <v>464</v>
      </c>
    </row>
    <row r="133" spans="1:11" ht="15" customHeight="1">
      <c r="A133" s="125">
        <v>129</v>
      </c>
      <c r="B133" s="126" t="s">
        <v>245</v>
      </c>
      <c r="C133" s="127">
        <v>457000</v>
      </c>
      <c r="D133" s="127">
        <v>480000</v>
      </c>
      <c r="E133" s="127">
        <v>30553</v>
      </c>
      <c r="F133" s="127">
        <v>29744</v>
      </c>
      <c r="G133" s="129">
        <v>6.2</v>
      </c>
      <c r="H133" s="127">
        <v>457000</v>
      </c>
      <c r="I133" s="129">
        <v>6.2</v>
      </c>
      <c r="J133" s="129">
        <v>6.5</v>
      </c>
      <c r="K133" s="129" t="s">
        <v>464</v>
      </c>
    </row>
    <row r="134" spans="1:11" ht="15" customHeight="1">
      <c r="A134" s="125">
        <v>130</v>
      </c>
      <c r="B134" s="126" t="s">
        <v>394</v>
      </c>
      <c r="C134" s="127">
        <v>646000</v>
      </c>
      <c r="D134" s="127">
        <v>679000</v>
      </c>
      <c r="E134" s="127">
        <v>42577</v>
      </c>
      <c r="F134" s="127">
        <v>41399</v>
      </c>
      <c r="G134" s="128">
        <v>6.1</v>
      </c>
      <c r="H134" s="127">
        <v>646000</v>
      </c>
      <c r="I134" s="128">
        <v>6.1</v>
      </c>
      <c r="J134" s="128">
        <v>6.4</v>
      </c>
      <c r="K134" s="129" t="s">
        <v>464</v>
      </c>
    </row>
    <row r="135" spans="1:11" ht="15" customHeight="1">
      <c r="A135" s="125">
        <v>131</v>
      </c>
      <c r="B135" s="126" t="s">
        <v>393</v>
      </c>
      <c r="C135" s="127">
        <v>994000</v>
      </c>
      <c r="D135" s="127">
        <v>1050000</v>
      </c>
      <c r="E135" s="127">
        <v>64841</v>
      </c>
      <c r="F135" s="127">
        <v>63926</v>
      </c>
      <c r="G135" s="128">
        <v>6.1</v>
      </c>
      <c r="H135" s="127">
        <v>994000</v>
      </c>
      <c r="I135" s="128">
        <v>6.1</v>
      </c>
      <c r="J135" s="128">
        <v>6.4</v>
      </c>
      <c r="K135" s="129" t="s">
        <v>464</v>
      </c>
    </row>
    <row r="136" spans="1:11" ht="15" customHeight="1">
      <c r="A136" s="125">
        <v>132</v>
      </c>
      <c r="B136" s="126" t="s">
        <v>392</v>
      </c>
      <c r="C136" s="127">
        <v>404000</v>
      </c>
      <c r="D136" s="127">
        <v>423000</v>
      </c>
      <c r="E136" s="127">
        <v>27028</v>
      </c>
      <c r="F136" s="127">
        <v>26222</v>
      </c>
      <c r="G136" s="128">
        <v>6.2</v>
      </c>
      <c r="H136" s="127">
        <v>404000</v>
      </c>
      <c r="I136" s="128">
        <v>6.2</v>
      </c>
      <c r="J136" s="128">
        <v>6.5</v>
      </c>
      <c r="K136" s="129" t="s">
        <v>464</v>
      </c>
    </row>
    <row r="137" spans="1:11" ht="15" customHeight="1">
      <c r="A137" s="125">
        <v>133</v>
      </c>
      <c r="B137" s="126" t="s">
        <v>159</v>
      </c>
      <c r="C137" s="127">
        <v>643000</v>
      </c>
      <c r="D137" s="127">
        <v>660000</v>
      </c>
      <c r="E137" s="127">
        <v>40472</v>
      </c>
      <c r="F137" s="127">
        <v>39571</v>
      </c>
      <c r="G137" s="129">
        <v>6</v>
      </c>
      <c r="H137" s="130">
        <f>C137</f>
        <v>643000</v>
      </c>
      <c r="I137" s="129">
        <v>5.7</v>
      </c>
      <c r="J137" s="129">
        <v>6.5</v>
      </c>
      <c r="K137" s="129" t="s">
        <v>462</v>
      </c>
    </row>
    <row r="138" spans="1:11" ht="15" customHeight="1">
      <c r="A138" s="125">
        <v>134</v>
      </c>
      <c r="B138" s="126" t="s">
        <v>246</v>
      </c>
      <c r="C138" s="127">
        <v>579000</v>
      </c>
      <c r="D138" s="127">
        <v>607000</v>
      </c>
      <c r="E138" s="127">
        <v>36330</v>
      </c>
      <c r="F138" s="127">
        <v>35180</v>
      </c>
      <c r="G138" s="129">
        <v>5.8</v>
      </c>
      <c r="H138" s="127">
        <v>579000</v>
      </c>
      <c r="I138" s="129">
        <v>5.8</v>
      </c>
      <c r="J138" s="129">
        <v>6.1</v>
      </c>
      <c r="K138" s="129" t="s">
        <v>464</v>
      </c>
    </row>
    <row r="139" spans="1:11" ht="15" customHeight="1">
      <c r="A139" s="125">
        <v>135</v>
      </c>
      <c r="B139" s="126" t="s">
        <v>391</v>
      </c>
      <c r="C139" s="127">
        <v>1030000</v>
      </c>
      <c r="D139" s="127">
        <v>1080000</v>
      </c>
      <c r="E139" s="127">
        <v>64028</v>
      </c>
      <c r="F139" s="127">
        <v>61562</v>
      </c>
      <c r="G139" s="128">
        <v>5.7</v>
      </c>
      <c r="H139" s="127">
        <v>1030000</v>
      </c>
      <c r="I139" s="128">
        <v>5.7</v>
      </c>
      <c r="J139" s="128">
        <v>6</v>
      </c>
      <c r="K139" s="129" t="s">
        <v>464</v>
      </c>
    </row>
    <row r="140" spans="1:11" ht="15" customHeight="1">
      <c r="A140" s="125">
        <v>136</v>
      </c>
      <c r="B140" s="126" t="s">
        <v>162</v>
      </c>
      <c r="C140" s="127">
        <v>592000</v>
      </c>
      <c r="D140" s="127">
        <v>595000</v>
      </c>
      <c r="E140" s="127">
        <v>36481</v>
      </c>
      <c r="F140" s="127">
        <v>35691</v>
      </c>
      <c r="G140" s="128">
        <v>6</v>
      </c>
      <c r="H140" s="127">
        <v>590000</v>
      </c>
      <c r="I140" s="128">
        <v>5.8</v>
      </c>
      <c r="J140" s="128">
        <v>6.2</v>
      </c>
      <c r="K140" s="128" t="s">
        <v>460</v>
      </c>
    </row>
    <row r="141" spans="1:11" ht="15" customHeight="1">
      <c r="A141" s="125">
        <v>137</v>
      </c>
      <c r="B141" s="126" t="s">
        <v>164</v>
      </c>
      <c r="C141" s="127">
        <v>719000</v>
      </c>
      <c r="D141" s="127">
        <v>725000</v>
      </c>
      <c r="E141" s="127">
        <v>44383</v>
      </c>
      <c r="F141" s="127">
        <v>43484</v>
      </c>
      <c r="G141" s="128">
        <v>6</v>
      </c>
      <c r="H141" s="127">
        <v>717000</v>
      </c>
      <c r="I141" s="128">
        <v>5.8</v>
      </c>
      <c r="J141" s="128">
        <v>6.2</v>
      </c>
      <c r="K141" s="128" t="s">
        <v>460</v>
      </c>
    </row>
    <row r="142" spans="1:11" ht="15" customHeight="1">
      <c r="A142" s="125">
        <v>138</v>
      </c>
      <c r="B142" s="126" t="s">
        <v>390</v>
      </c>
      <c r="C142" s="127">
        <v>1200000</v>
      </c>
      <c r="D142" s="127">
        <v>1280000</v>
      </c>
      <c r="E142" s="127">
        <v>70362</v>
      </c>
      <c r="F142" s="127">
        <v>70291</v>
      </c>
      <c r="G142" s="128">
        <v>5.5</v>
      </c>
      <c r="H142" s="127">
        <v>1200000</v>
      </c>
      <c r="I142" s="128">
        <v>5.5</v>
      </c>
      <c r="J142" s="128">
        <v>5.8</v>
      </c>
      <c r="K142" s="129" t="s">
        <v>464</v>
      </c>
    </row>
    <row r="143" spans="1:11" ht="15" customHeight="1">
      <c r="A143" s="125">
        <v>139</v>
      </c>
      <c r="B143" s="126" t="s">
        <v>247</v>
      </c>
      <c r="C143" s="130">
        <v>710000</v>
      </c>
      <c r="D143" s="130">
        <v>718000</v>
      </c>
      <c r="E143" s="130">
        <v>58690</v>
      </c>
      <c r="F143" s="130">
        <v>50253</v>
      </c>
      <c r="G143" s="129">
        <v>7</v>
      </c>
      <c r="H143" s="130">
        <v>702000</v>
      </c>
      <c r="I143" s="129">
        <v>6.9</v>
      </c>
      <c r="J143" s="129">
        <v>7.3</v>
      </c>
      <c r="K143" s="129" t="s">
        <v>463</v>
      </c>
    </row>
    <row r="144" spans="1:11" ht="15" customHeight="1">
      <c r="A144" s="125">
        <v>140</v>
      </c>
      <c r="B144" s="126" t="s">
        <v>389</v>
      </c>
      <c r="C144" s="127">
        <v>719000</v>
      </c>
      <c r="D144" s="127">
        <v>730000</v>
      </c>
      <c r="E144" s="127">
        <v>46446</v>
      </c>
      <c r="F144" s="127">
        <v>45231</v>
      </c>
      <c r="G144" s="128">
        <v>6.2</v>
      </c>
      <c r="H144" s="127">
        <v>714000</v>
      </c>
      <c r="I144" s="128">
        <v>6</v>
      </c>
      <c r="J144" s="128">
        <v>6.4</v>
      </c>
      <c r="K144" s="128" t="s">
        <v>460</v>
      </c>
    </row>
    <row r="145" spans="1:11" ht="15" customHeight="1">
      <c r="A145" s="125">
        <v>141</v>
      </c>
      <c r="B145" s="126" t="s">
        <v>388</v>
      </c>
      <c r="C145" s="127">
        <v>305000</v>
      </c>
      <c r="D145" s="127">
        <v>310000</v>
      </c>
      <c r="E145" s="127">
        <v>19513</v>
      </c>
      <c r="F145" s="127">
        <v>18926</v>
      </c>
      <c r="G145" s="128">
        <v>6.1</v>
      </c>
      <c r="H145" s="127">
        <v>303000</v>
      </c>
      <c r="I145" s="128">
        <v>5.9</v>
      </c>
      <c r="J145" s="128">
        <v>6.3</v>
      </c>
      <c r="K145" s="128" t="s">
        <v>460</v>
      </c>
    </row>
    <row r="146" spans="1:11" ht="15" customHeight="1">
      <c r="A146" s="125">
        <v>142</v>
      </c>
      <c r="B146" s="126" t="s">
        <v>384</v>
      </c>
      <c r="C146" s="127">
        <v>349000</v>
      </c>
      <c r="D146" s="127">
        <v>352000</v>
      </c>
      <c r="E146" s="127">
        <v>23306</v>
      </c>
      <c r="F146" s="127">
        <v>22516</v>
      </c>
      <c r="G146" s="128">
        <v>6.4</v>
      </c>
      <c r="H146" s="127">
        <v>348000</v>
      </c>
      <c r="I146" s="128">
        <v>6.2</v>
      </c>
      <c r="J146" s="128">
        <v>6.6</v>
      </c>
      <c r="K146" s="128" t="s">
        <v>460</v>
      </c>
    </row>
    <row r="147" spans="1:11" ht="15" customHeight="1">
      <c r="A147" s="125">
        <v>143</v>
      </c>
      <c r="B147" s="126" t="s">
        <v>385</v>
      </c>
      <c r="C147" s="127">
        <v>564000</v>
      </c>
      <c r="D147" s="127">
        <v>571000</v>
      </c>
      <c r="E147" s="127">
        <v>37161</v>
      </c>
      <c r="F147" s="127">
        <v>35951</v>
      </c>
      <c r="G147" s="128">
        <v>6.3</v>
      </c>
      <c r="H147" s="127">
        <v>561000</v>
      </c>
      <c r="I147" s="128">
        <v>6.1</v>
      </c>
      <c r="J147" s="128">
        <v>6.5</v>
      </c>
      <c r="K147" s="128" t="s">
        <v>460</v>
      </c>
    </row>
    <row r="148" spans="1:11" ht="15" customHeight="1" thickBot="1">
      <c r="A148" s="131">
        <v>144</v>
      </c>
      <c r="B148" s="132" t="s">
        <v>386</v>
      </c>
      <c r="C148" s="133">
        <v>525000</v>
      </c>
      <c r="D148" s="133">
        <v>529000</v>
      </c>
      <c r="E148" s="133">
        <v>34278</v>
      </c>
      <c r="F148" s="133">
        <v>33310</v>
      </c>
      <c r="G148" s="134">
        <v>6.3</v>
      </c>
      <c r="H148" s="133">
        <v>523000</v>
      </c>
      <c r="I148" s="134">
        <v>6.1</v>
      </c>
      <c r="J148" s="134">
        <v>6.5</v>
      </c>
      <c r="K148" s="134" t="s">
        <v>460</v>
      </c>
    </row>
    <row r="149" spans="1:11" ht="15" customHeight="1" thickTop="1">
      <c r="A149" s="135"/>
      <c r="B149" s="136"/>
      <c r="C149" s="137">
        <f>SUM(C5:C148)</f>
        <v>121231000</v>
      </c>
      <c r="D149" s="137">
        <f>SUM(D5:D148)</f>
        <v>124681000</v>
      </c>
      <c r="E149" s="137">
        <f>SUM(E5:E148)</f>
        <v>7135883</v>
      </c>
      <c r="F149" s="137">
        <f>SUM(F5:F148)</f>
        <v>6942917</v>
      </c>
      <c r="G149" s="138"/>
      <c r="H149" s="137">
        <f>SUM(H5:H148)</f>
        <v>120870000</v>
      </c>
      <c r="I149" s="138"/>
      <c r="J149" s="138"/>
      <c r="K149" s="138"/>
    </row>
  </sheetData>
  <sheetProtection/>
  <mergeCells count="5">
    <mergeCell ref="A1:A4"/>
    <mergeCell ref="B1:B4"/>
    <mergeCell ref="D1:G2"/>
    <mergeCell ref="H1:J2"/>
    <mergeCell ref="K1:K4"/>
  </mergeCells>
  <printOptions/>
  <pageMargins left="0.787" right="0.787" top="0.984" bottom="0.984" header="0.512" footer="0.512"/>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r-morota</cp:lastModifiedBy>
  <cp:lastPrinted>2010-01-15T13:15:13Z</cp:lastPrinted>
  <dcterms:created xsi:type="dcterms:W3CDTF">2009-01-08T12:54:29Z</dcterms:created>
  <dcterms:modified xsi:type="dcterms:W3CDTF">2011-07-25T09:06:41Z</dcterms:modified>
  <cp:category/>
  <cp:version/>
  <cp:contentType/>
  <cp:contentStatus/>
</cp:coreProperties>
</file>