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8100" activeTab="0"/>
  </bookViews>
  <sheets>
    <sheet name="【ご利用上の注意】" sheetId="1" r:id="rId1"/>
    <sheet name="①物件概要" sheetId="2" r:id="rId2"/>
    <sheet name="②個別物件収支" sheetId="3" r:id="rId3"/>
  </sheets>
  <definedNames/>
  <calcPr fullCalcOnLoad="1"/>
</workbook>
</file>

<file path=xl/sharedStrings.xml><?xml version="1.0" encoding="utf-8"?>
<sst xmlns="http://schemas.openxmlformats.org/spreadsheetml/2006/main" count="594" uniqueCount="388">
  <si>
    <t>東京都港区</t>
  </si>
  <si>
    <t>プラウドフラット代々木上原</t>
  </si>
  <si>
    <t>東京都渋谷区</t>
  </si>
  <si>
    <t>プラウドフラット初台</t>
  </si>
  <si>
    <t>東京都渋谷区</t>
  </si>
  <si>
    <t>プラウドフラット学芸大学</t>
  </si>
  <si>
    <t>東京都目黒区</t>
  </si>
  <si>
    <t>プラウドフラット目黒行人坂</t>
  </si>
  <si>
    <t>プラウドフラット隅田リバーサイド</t>
  </si>
  <si>
    <t>東京都中央区</t>
  </si>
  <si>
    <t>プラウドフラット神楽坂</t>
  </si>
  <si>
    <t>東京都新宿区</t>
  </si>
  <si>
    <t>プラウドフラット早稲田</t>
  </si>
  <si>
    <t>東京都新宿区</t>
  </si>
  <si>
    <t>プラウドフラット三軒茶屋</t>
  </si>
  <si>
    <t>東京都世田谷区</t>
  </si>
  <si>
    <t>プラウドフラット蒲田</t>
  </si>
  <si>
    <t>東京都大田区</t>
  </si>
  <si>
    <t>東京都豊島区</t>
  </si>
  <si>
    <t>プラウドフラット清澄白河</t>
  </si>
  <si>
    <t>東京都江東区</t>
  </si>
  <si>
    <t>東京都江東区</t>
  </si>
  <si>
    <t>プラウドフラット横浜</t>
  </si>
  <si>
    <t>横浜市神奈川区</t>
  </si>
  <si>
    <t>プラウドフラット上大岡</t>
  </si>
  <si>
    <t>横浜市港南区</t>
  </si>
  <si>
    <t>プライムアーバン赤坂</t>
  </si>
  <si>
    <t>東京都港区</t>
  </si>
  <si>
    <t>プライムアーバン田町</t>
  </si>
  <si>
    <t>プライムアーバン恵比寿南</t>
  </si>
  <si>
    <t>プライムアーバン代々木</t>
  </si>
  <si>
    <t>プライムアーバン番町</t>
  </si>
  <si>
    <t>東京都千代田区</t>
  </si>
  <si>
    <t>プライムアーバン千代田富士見</t>
  </si>
  <si>
    <t>プライムアーバン飯田橋</t>
  </si>
  <si>
    <t>プライムアーバン恵比寿</t>
  </si>
  <si>
    <t>プライムアーバン中目黒</t>
  </si>
  <si>
    <t>プライムアーバン学芸大学</t>
  </si>
  <si>
    <t>プライムアーバン洗足</t>
  </si>
  <si>
    <t>東京都目黒区</t>
  </si>
  <si>
    <t>東京都目黒区</t>
  </si>
  <si>
    <t>プライムアーバン目黒大橋ヒルズ</t>
  </si>
  <si>
    <t>プライムアーバン白山</t>
  </si>
  <si>
    <t>東京都文京区</t>
  </si>
  <si>
    <t>プライムアーバン西新宿Ⅰ</t>
  </si>
  <si>
    <t>プライムアーバン西新宿Ⅱ</t>
  </si>
  <si>
    <t>プライムアーバン新宿内藤町</t>
  </si>
  <si>
    <t>プライムアーバン三軒茶屋</t>
  </si>
  <si>
    <t>プライムアーバン南烏山</t>
  </si>
  <si>
    <t>東京都世田谷区</t>
  </si>
  <si>
    <t>プライムアーバン烏山ガレリア</t>
  </si>
  <si>
    <t>プライムアーバン烏山コート</t>
  </si>
  <si>
    <t>プライムアーバン品川西</t>
  </si>
  <si>
    <t>東京都品川区</t>
  </si>
  <si>
    <t>プライムアーバン大崎</t>
  </si>
  <si>
    <t>プライムアーバン大森</t>
  </si>
  <si>
    <t>プライムアーバン北千束</t>
  </si>
  <si>
    <t>プライムアーバン田園調布南</t>
  </si>
  <si>
    <t>東京都大田区</t>
  </si>
  <si>
    <t>プライムアーバン中野上高田</t>
  </si>
  <si>
    <t>東京都中野区</t>
  </si>
  <si>
    <t>プライムアーバン西荻窪</t>
  </si>
  <si>
    <t>東京都杉並区</t>
  </si>
  <si>
    <t>プライムアーバン大塚</t>
  </si>
  <si>
    <t>東京都豊島区</t>
  </si>
  <si>
    <t>プライムアーバン門前仲町</t>
  </si>
  <si>
    <t>プライムアーバン亀戸</t>
  </si>
  <si>
    <t>プライムアーバン住吉</t>
  </si>
  <si>
    <t>プライムアーバン錦糸公園</t>
  </si>
  <si>
    <t>東京都墨田区</t>
  </si>
  <si>
    <t>プライムアーバン錦糸町</t>
  </si>
  <si>
    <t>プライムアーバン平井</t>
  </si>
  <si>
    <t>東京都江戸川区</t>
  </si>
  <si>
    <t>プライムアーバン葛西</t>
  </si>
  <si>
    <t>プライムアーバン葛西Ⅱ</t>
  </si>
  <si>
    <t>プライムアーバン浦安</t>
  </si>
  <si>
    <t>千葉県浦安市</t>
  </si>
  <si>
    <t>プライムアーバン行徳Ⅰ</t>
  </si>
  <si>
    <t>千葉県市川市</t>
  </si>
  <si>
    <t>プライムアーバン行徳Ⅱ</t>
  </si>
  <si>
    <t>プライムアーバン西船橋</t>
  </si>
  <si>
    <t>千葉県船橋市</t>
  </si>
  <si>
    <t>プライムアーバン川口</t>
  </si>
  <si>
    <t>埼玉県川口市</t>
  </si>
  <si>
    <t>アーバンステージ麻布十番</t>
  </si>
  <si>
    <t>アーバンステージ幡ヶ谷</t>
  </si>
  <si>
    <t>アーバンステージ都立大学</t>
  </si>
  <si>
    <t>アーバンステージ勝どき</t>
  </si>
  <si>
    <t>東京都中央区</t>
  </si>
  <si>
    <t>アーバンステージ新川</t>
  </si>
  <si>
    <t>アーバンステージ本郷壱岐坂</t>
  </si>
  <si>
    <t>アーバンステージ中落合</t>
  </si>
  <si>
    <t>アーバンステージ落合</t>
  </si>
  <si>
    <t>アーバンステージ新宿落合</t>
  </si>
  <si>
    <t>アーバンステージ芦花公園</t>
  </si>
  <si>
    <t>アーバンステージ上馬</t>
  </si>
  <si>
    <t>アーバンステージ三軒茶屋</t>
  </si>
  <si>
    <t>アーバンステージ千歳烏山</t>
  </si>
  <si>
    <t>アーバンステージ三軒茶屋Ⅱ</t>
  </si>
  <si>
    <t>アーバンステージ駒沢</t>
  </si>
  <si>
    <t>アーバンステージ烏山</t>
  </si>
  <si>
    <t>アーバンステージ上北沢</t>
  </si>
  <si>
    <t>アーバンステージ大井町</t>
  </si>
  <si>
    <t>アーバンステージ大井町Ⅱ</t>
  </si>
  <si>
    <t>アーバンステージ雪谷</t>
  </si>
  <si>
    <t>アーバンステージ池上</t>
  </si>
  <si>
    <t>アーバンステージ中野</t>
  </si>
  <si>
    <t>東京都中野区</t>
  </si>
  <si>
    <t>アーバンステージ高井戸</t>
  </si>
  <si>
    <t>アーバンステージ向島</t>
  </si>
  <si>
    <t>アーバンステージ江古田</t>
  </si>
  <si>
    <t>東京都練馬区</t>
  </si>
  <si>
    <t>アーバンステージ滝野川</t>
  </si>
  <si>
    <t>東京都北区</t>
  </si>
  <si>
    <t>アーバンステージ浅草</t>
  </si>
  <si>
    <t>東京都台東区</t>
  </si>
  <si>
    <t>アーバンステージ町屋</t>
  </si>
  <si>
    <t>東京都荒川区</t>
  </si>
  <si>
    <t>アーバンステージ小金井</t>
  </si>
  <si>
    <t>東京都小金井市</t>
  </si>
  <si>
    <t>アーバンステージ日野</t>
  </si>
  <si>
    <t>東京都日野市</t>
  </si>
  <si>
    <t>アーバンステージ武蔵小杉comodo</t>
  </si>
  <si>
    <t>川崎市中原区</t>
  </si>
  <si>
    <t>アーバンステージ川崎</t>
  </si>
  <si>
    <t>川崎市川崎区</t>
  </si>
  <si>
    <t>アーバンステージ鶴見寺谷</t>
  </si>
  <si>
    <t>横浜市鶴見区</t>
  </si>
  <si>
    <t>アーバンステージ天王町</t>
  </si>
  <si>
    <t>横浜市保土ヶ谷区</t>
  </si>
  <si>
    <t>アーバンステージ浦安</t>
  </si>
  <si>
    <t>アーバンステージ南行徳Ⅰ</t>
  </si>
  <si>
    <t>アーバンステージ南行徳Ⅱ</t>
  </si>
  <si>
    <t>アーバンステージ南行徳Ⅲ</t>
  </si>
  <si>
    <t>アーバンステージ南行徳Ⅳ</t>
  </si>
  <si>
    <t>千葉県市川市</t>
  </si>
  <si>
    <t>アーバンステージ南行徳Ⅴ</t>
  </si>
  <si>
    <t>アーバンステージ南浦和</t>
  </si>
  <si>
    <t>さいたま市南区</t>
  </si>
  <si>
    <t>アーバンステージ与野本町</t>
  </si>
  <si>
    <t>さいたま市中央区</t>
  </si>
  <si>
    <t>東京都小金井市</t>
  </si>
  <si>
    <t>プラウドフラット五橋</t>
  </si>
  <si>
    <t>仙台市青葉区</t>
  </si>
  <si>
    <t>プライムアーバン山鼻</t>
  </si>
  <si>
    <t>札幌市中央区</t>
  </si>
  <si>
    <t>プライムアーバン北14条</t>
  </si>
  <si>
    <t>札幌市東区</t>
  </si>
  <si>
    <t>プライムアーバン大通公園Ⅰ</t>
  </si>
  <si>
    <t>プライムアーバン大通公園Ⅱ</t>
  </si>
  <si>
    <t>プライムアーバン北11条</t>
  </si>
  <si>
    <t>札幌市東区</t>
  </si>
  <si>
    <t>プライムアーバン宮の沢</t>
  </si>
  <si>
    <t>札幌市西区</t>
  </si>
  <si>
    <t>札幌市中央区</t>
  </si>
  <si>
    <t>プライムアーバン円山</t>
  </si>
  <si>
    <t>プライムアーバン札幌医大前</t>
  </si>
  <si>
    <t>プライムアーバン長町一丁目</t>
  </si>
  <si>
    <t>仙台市太白区</t>
  </si>
  <si>
    <t>プライムアーバン八乙女中央</t>
  </si>
  <si>
    <t>仙台市泉区</t>
  </si>
  <si>
    <t>プライムアーバン葵</t>
  </si>
  <si>
    <t>名古屋市東区</t>
  </si>
  <si>
    <t>名古屋市中区</t>
  </si>
  <si>
    <t>プライムアーバン江坂Ⅰ</t>
  </si>
  <si>
    <t>大阪府吹田市</t>
  </si>
  <si>
    <t>プライムアーバン江坂Ⅱ</t>
  </si>
  <si>
    <t>ベネフィス博多グランスウィート</t>
  </si>
  <si>
    <t>福岡市博多区</t>
  </si>
  <si>
    <t>ベネフィス薬院南</t>
  </si>
  <si>
    <t>福岡市中央区</t>
  </si>
  <si>
    <t>ベネフィス香椎ヴェルベーナ</t>
  </si>
  <si>
    <t>福岡市東区</t>
  </si>
  <si>
    <t>ベネフィス博多東グランスウィート</t>
  </si>
  <si>
    <t>福岡市博多区</t>
  </si>
  <si>
    <t>ベネフィス千早グランスウィート</t>
  </si>
  <si>
    <t>物件名称</t>
  </si>
  <si>
    <t>所在地</t>
  </si>
  <si>
    <t>稼働率</t>
  </si>
  <si>
    <t>賃貸可能戸数</t>
  </si>
  <si>
    <t>取得価格</t>
  </si>
  <si>
    <t>（戸）</t>
  </si>
  <si>
    <t>竣工日</t>
  </si>
  <si>
    <t>取得日</t>
  </si>
  <si>
    <t>賃貸事業収入</t>
  </si>
  <si>
    <t>その他賃貸事業収入</t>
  </si>
  <si>
    <t>－</t>
  </si>
  <si>
    <t>外注委託費</t>
  </si>
  <si>
    <t>公租公課</t>
  </si>
  <si>
    <t>水道光熱費</t>
  </si>
  <si>
    <t>保険料</t>
  </si>
  <si>
    <t>修繕費</t>
  </si>
  <si>
    <t>信託報酬</t>
  </si>
  <si>
    <t>その他費用</t>
  </si>
  <si>
    <t>仲介手数料</t>
  </si>
  <si>
    <t>NOI</t>
  </si>
  <si>
    <t>減価償却費</t>
  </si>
  <si>
    <t>貸借対照表計上額</t>
  </si>
  <si>
    <t>期末鑑定価格</t>
  </si>
  <si>
    <t>（千円）</t>
  </si>
  <si>
    <t>（%）</t>
  </si>
  <si>
    <t>決算番号</t>
  </si>
  <si>
    <t>　　【ご利用上の注意】</t>
  </si>
  <si>
    <t>賃貸可能面積</t>
  </si>
  <si>
    <t>（㎡）</t>
  </si>
  <si>
    <t>（単位：千円）</t>
  </si>
  <si>
    <t>不動産賃貸事業収益合計</t>
  </si>
  <si>
    <t>不動産賃貸事業費用合計</t>
  </si>
  <si>
    <t>不動産賃貸事業損益</t>
  </si>
  <si>
    <t>プライムアーバン千歳船橋</t>
  </si>
  <si>
    <t>プライムアーバン新百合ヶ丘</t>
  </si>
  <si>
    <t>アーバンステージ武蔵小金井</t>
  </si>
  <si>
    <t>アーバンステージ武蔵野ヒルズ</t>
  </si>
  <si>
    <t>アーバンステージ行徳</t>
  </si>
  <si>
    <t>プラウドフラット河原町</t>
  </si>
  <si>
    <t>プライムアーバン鶴舞</t>
  </si>
  <si>
    <t>プライムアーバン江坂Ⅲ</t>
  </si>
  <si>
    <t>プラウドフラット白金高輪</t>
  </si>
  <si>
    <t>プラウドフラット渋谷桜丘</t>
  </si>
  <si>
    <t>プラウドフラット新宿河田町</t>
  </si>
  <si>
    <t>プラウドフラット新大塚</t>
  </si>
  <si>
    <t>プラウドフラット門前仲町Ⅱ</t>
  </si>
  <si>
    <t>プラウドフラット門前仲町Ⅰ</t>
  </si>
  <si>
    <t>プライムアーバン目黒リバーサイド</t>
  </si>
  <si>
    <t>プライムアーバン四谷外苑東</t>
  </si>
  <si>
    <t>プライムアーバン西早稲田</t>
  </si>
  <si>
    <t>プライムアーバン行徳駅前</t>
  </si>
  <si>
    <t>アーバンステージ駒込</t>
  </si>
  <si>
    <t>アーバンステージ行徳駅前</t>
  </si>
  <si>
    <t>プライムアーバン大通東</t>
  </si>
  <si>
    <t>プライムアーバン知事公館</t>
  </si>
  <si>
    <t>プライムアーバン北24条</t>
  </si>
  <si>
    <t>プライムアーバン金山</t>
  </si>
  <si>
    <t>アーバンステージ堤通雨宮</t>
  </si>
  <si>
    <t>川崎市麻生区</t>
  </si>
  <si>
    <t>仙台市若林区</t>
  </si>
  <si>
    <t>大阪府吹田市</t>
  </si>
  <si>
    <t>仙台市青葉区</t>
  </si>
  <si>
    <t>プラウドフラット
白金高輪</t>
  </si>
  <si>
    <t>プラウドフラット
代々木上原</t>
  </si>
  <si>
    <t>プラウドフラット
初台</t>
  </si>
  <si>
    <t>プラウドフラット
渋谷桜丘</t>
  </si>
  <si>
    <t>プラウドフラット
学芸大学</t>
  </si>
  <si>
    <t>プラウドフラット
目黒行人坂</t>
  </si>
  <si>
    <t>プラウドフラット
隅田リバーサイド</t>
  </si>
  <si>
    <t>プラウドフラット
神楽坂</t>
  </si>
  <si>
    <t>プラウドフラット
早稲田</t>
  </si>
  <si>
    <t>プラウドフラット
新宿河田町</t>
  </si>
  <si>
    <t>プラウドフラット
三軒茶屋</t>
  </si>
  <si>
    <t>プラウドフラット
蒲田</t>
  </si>
  <si>
    <t>プラウドフラット
新大塚</t>
  </si>
  <si>
    <t>プラウドフラット
清澄白河</t>
  </si>
  <si>
    <t>プラウドフラット
門前仲町Ⅱ</t>
  </si>
  <si>
    <t>プラウドフラット
門前仲町Ⅰ</t>
  </si>
  <si>
    <t>プラウドフラット
横浜</t>
  </si>
  <si>
    <t>プラウドフラット
上大岡</t>
  </si>
  <si>
    <t>プライムアーバン
赤坂</t>
  </si>
  <si>
    <t>プライムアーバン
田町</t>
  </si>
  <si>
    <t>プライムアーバン
恵比寿南</t>
  </si>
  <si>
    <t>プライムアーバン
代々木</t>
  </si>
  <si>
    <t>プライムアーバン
番町</t>
  </si>
  <si>
    <t>プライムアーバン
千代田富士見</t>
  </si>
  <si>
    <t>プライムアーバン
飯田橋</t>
  </si>
  <si>
    <t>プライムアーバン
恵比寿</t>
  </si>
  <si>
    <t>プライムアーバン
中目黒</t>
  </si>
  <si>
    <t>プライムアーバン
学芸大学</t>
  </si>
  <si>
    <t>プライムアーバン
洗足</t>
  </si>
  <si>
    <t>プライムアーバン
目黒リバーサイド</t>
  </si>
  <si>
    <t>プライムアーバン
目黒大橋ヒルズ</t>
  </si>
  <si>
    <t>プライムアーバン
白山</t>
  </si>
  <si>
    <t>プライムアーバン
四谷外苑東</t>
  </si>
  <si>
    <t>プライムアーバン
西新宿Ⅰ</t>
  </si>
  <si>
    <t>プライムアーバン
西新宿Ⅱ</t>
  </si>
  <si>
    <t>プライムアーバン
新宿内藤町</t>
  </si>
  <si>
    <t>プライムアーバン
西早稲田</t>
  </si>
  <si>
    <t>プライムアーバン
三軒茶屋</t>
  </si>
  <si>
    <t>プライムアーバン
南烏山</t>
  </si>
  <si>
    <t>プライムアーバン
烏山ガレリア</t>
  </si>
  <si>
    <t>プライムアーバン
烏山コート</t>
  </si>
  <si>
    <t>プライムアーバン
千歳船橋</t>
  </si>
  <si>
    <t>プライムアーバン
品川西</t>
  </si>
  <si>
    <t>プライムアーバン
大崎</t>
  </si>
  <si>
    <t>プライムアーバン
大森</t>
  </si>
  <si>
    <t>プライムアーバン
北千束</t>
  </si>
  <si>
    <t>プライムアーバン
田園調布南</t>
  </si>
  <si>
    <t>プライムアーバン
中野上高田</t>
  </si>
  <si>
    <t>プライムアーバン
西荻窪</t>
  </si>
  <si>
    <t>プライムアーバン
大塚</t>
  </si>
  <si>
    <t>プライムアーバン
門前仲町</t>
  </si>
  <si>
    <t>プライムアーバン
亀戸</t>
  </si>
  <si>
    <t>プライムアーバン
住吉</t>
  </si>
  <si>
    <t>プライムアーバン
錦糸公園</t>
  </si>
  <si>
    <t>プライムアーバン
錦糸町</t>
  </si>
  <si>
    <t>プライムアーバン
平井</t>
  </si>
  <si>
    <t>プライムアーバン
葛西</t>
  </si>
  <si>
    <t>プライムアーバン
葛西Ⅱ</t>
  </si>
  <si>
    <t>プライムアーバン
新百合ヶ丘</t>
  </si>
  <si>
    <t>プライムアーバン
浦安</t>
  </si>
  <si>
    <t>プライムアーバン
行徳Ⅰ</t>
  </si>
  <si>
    <t>プライムアーバン
行徳Ⅱ</t>
  </si>
  <si>
    <t>プライムアーバン
行徳駅前</t>
  </si>
  <si>
    <t>プライムアーバン
西船橋</t>
  </si>
  <si>
    <t>プライムアーバン
川口</t>
  </si>
  <si>
    <t>アーバンステージ
麻布十番</t>
  </si>
  <si>
    <t>アーバンステージ
幡ヶ谷</t>
  </si>
  <si>
    <t>アーバンステージ
都立大学</t>
  </si>
  <si>
    <t>アーバンステージ
勝どき</t>
  </si>
  <si>
    <t>アーバンステージ
新川</t>
  </si>
  <si>
    <t>アーバンステージ
本郷壱岐坂</t>
  </si>
  <si>
    <t>アーバンステージ
中落合</t>
  </si>
  <si>
    <t>アーバンステージ
落合</t>
  </si>
  <si>
    <t>アーバンステージ
新宿落合</t>
  </si>
  <si>
    <t>アーバンステージ
芦花公園</t>
  </si>
  <si>
    <t>アーバンステージ
上馬</t>
  </si>
  <si>
    <t>アーバンステージ
三軒茶屋</t>
  </si>
  <si>
    <t>アーバンステージ
千歳烏山</t>
  </si>
  <si>
    <t>アーバンステージ
三軒茶屋Ⅱ</t>
  </si>
  <si>
    <t>アーバンステージ
駒沢</t>
  </si>
  <si>
    <t>アーバンステージ
烏山</t>
  </si>
  <si>
    <t>アーバンステージ
上北沢</t>
  </si>
  <si>
    <t>アーバンステージ
大井町</t>
  </si>
  <si>
    <t>アーバンステージ
大井町Ⅱ</t>
  </si>
  <si>
    <t>アーバンステージ
雪谷</t>
  </si>
  <si>
    <t>アーバンステージ
池上</t>
  </si>
  <si>
    <t>アーバンステージ
中野</t>
  </si>
  <si>
    <t>アーバンステージ
高井戸</t>
  </si>
  <si>
    <t>アーバンステージ
駒込</t>
  </si>
  <si>
    <t>アーバンステージ
向島</t>
  </si>
  <si>
    <t>アーバンステージ
江古田</t>
  </si>
  <si>
    <t>アーバンステージ
滝野川</t>
  </si>
  <si>
    <t>アーバンステージ
浅草</t>
  </si>
  <si>
    <t>アーバンステージ
町屋</t>
  </si>
  <si>
    <t>アーバンステージ
小金井</t>
  </si>
  <si>
    <t>アーバンステージ
武蔵小金井</t>
  </si>
  <si>
    <t>アーバンステージ
武蔵野ヒルズ</t>
  </si>
  <si>
    <t>アーバンステージ
日野</t>
  </si>
  <si>
    <t>アーバンステージ
武蔵小杉comodo</t>
  </si>
  <si>
    <t>アーバンステージ
川崎</t>
  </si>
  <si>
    <t>アーバンステージ
鶴見寺谷</t>
  </si>
  <si>
    <t>アーバンステージ
天王町</t>
  </si>
  <si>
    <t>アーバンステージ
浦安</t>
  </si>
  <si>
    <t>アーバンステージ
南行徳Ⅰ</t>
  </si>
  <si>
    <t>アーバンステージ
南行徳Ⅱ</t>
  </si>
  <si>
    <t>アーバンステージ
南行徳Ⅲ</t>
  </si>
  <si>
    <t>アーバンステージ
南行徳Ⅳ</t>
  </si>
  <si>
    <t>アーバンステージ
行徳駅前</t>
  </si>
  <si>
    <t>アーバンステージ
南行徳Ⅴ</t>
  </si>
  <si>
    <t>アーバンステージ
行徳</t>
  </si>
  <si>
    <t>アーバンステージ
南浦和</t>
  </si>
  <si>
    <t>アーバンステージ
与野本町</t>
  </si>
  <si>
    <t>プラウドフラット
五橋</t>
  </si>
  <si>
    <t>プラウドフラット
河原町</t>
  </si>
  <si>
    <t>プライムアーバン
山鼻</t>
  </si>
  <si>
    <t>プライムアーバン
北14条</t>
  </si>
  <si>
    <t>プライムアーバン
大通公園Ⅰ</t>
  </si>
  <si>
    <t>プライムアーバン
大通公園Ⅱ</t>
  </si>
  <si>
    <t>プライムアーバン
北11条</t>
  </si>
  <si>
    <t>プライムアーバン
宮の沢</t>
  </si>
  <si>
    <t>プライムアーバン
大通東</t>
  </si>
  <si>
    <t>プライムアーバン
知事公館</t>
  </si>
  <si>
    <t>プライムアーバン
円山</t>
  </si>
  <si>
    <t>プライムアーバン
北24条</t>
  </si>
  <si>
    <t>プライムアーバン
札幌医大前</t>
  </si>
  <si>
    <t>プライムアーバン
長町一丁目</t>
  </si>
  <si>
    <t>プライムアーバン
八乙女中央</t>
  </si>
  <si>
    <t>プライムアーバン
葵</t>
  </si>
  <si>
    <t>プライムアーバン
金山</t>
  </si>
  <si>
    <t>プライムアーバン
鶴舞</t>
  </si>
  <si>
    <t>プライムアーバン
江坂Ⅰ</t>
  </si>
  <si>
    <t>プライムアーバン
江坂Ⅱ</t>
  </si>
  <si>
    <t>プライムアーバン
江坂Ⅲ</t>
  </si>
  <si>
    <t>アーバンステージ
堤通雨宮</t>
  </si>
  <si>
    <t>ベネフィス
薬院南</t>
  </si>
  <si>
    <t>ベネフィス博多東
グランスウィート</t>
  </si>
  <si>
    <t>ベネフィス博多
グランスウィート</t>
  </si>
  <si>
    <t>ベネフィス香椎
ヴェルベーナ</t>
  </si>
  <si>
    <t>ベネフィス千早
グランスウィート</t>
  </si>
  <si>
    <t>平成5年3月14日
平成5年1月16日</t>
  </si>
  <si>
    <t>平成元年7月1日</t>
  </si>
  <si>
    <t>平成元年9月5日</t>
  </si>
  <si>
    <t>平成元年3月16日</t>
  </si>
  <si>
    <t>平成元年7月21日</t>
  </si>
  <si>
    <t>平成元年9月14日</t>
  </si>
  <si>
    <t>第6期</t>
  </si>
  <si>
    <t>（注）第6期決算番号97のアーバンステージ武蔵野ヒルズは、A棟及びB棟の2棟の建物から構成されています。</t>
  </si>
  <si>
    <t>第6期の営業日数</t>
  </si>
  <si>
    <r>
      <t>第</t>
    </r>
    <r>
      <rPr>
        <sz val="11"/>
        <rFont val="ＭＳ Ｐゴシック"/>
        <family val="3"/>
      </rPr>
      <t>6</t>
    </r>
    <r>
      <rPr>
        <sz val="11"/>
        <rFont val="ＭＳ Ｐゴシック"/>
        <family val="3"/>
      </rPr>
      <t>期（自：平成2</t>
    </r>
    <r>
      <rPr>
        <sz val="11"/>
        <rFont val="ＭＳ Ｐゴシック"/>
        <family val="3"/>
      </rPr>
      <t>1</t>
    </r>
    <r>
      <rPr>
        <sz val="11"/>
        <rFont val="ＭＳ Ｐゴシック"/>
        <family val="3"/>
      </rPr>
      <t>年</t>
    </r>
    <r>
      <rPr>
        <sz val="11"/>
        <rFont val="ＭＳ Ｐゴシック"/>
        <family val="3"/>
      </rPr>
      <t>6</t>
    </r>
    <r>
      <rPr>
        <sz val="11"/>
        <rFont val="ＭＳ Ｐゴシック"/>
        <family val="3"/>
      </rPr>
      <t>月</t>
    </r>
    <r>
      <rPr>
        <sz val="11"/>
        <rFont val="ＭＳ Ｐゴシック"/>
        <family val="3"/>
      </rPr>
      <t>1</t>
    </r>
    <r>
      <rPr>
        <sz val="11"/>
        <rFont val="ＭＳ Ｐゴシック"/>
        <family val="3"/>
      </rPr>
      <t>日　至：平成2</t>
    </r>
    <r>
      <rPr>
        <sz val="11"/>
        <rFont val="ＭＳ Ｐゴシック"/>
        <family val="3"/>
      </rPr>
      <t>1</t>
    </r>
    <r>
      <rPr>
        <sz val="11"/>
        <rFont val="ＭＳ Ｐゴシック"/>
        <family val="3"/>
      </rPr>
      <t>年</t>
    </r>
    <r>
      <rPr>
        <sz val="11"/>
        <rFont val="ＭＳ Ｐゴシック"/>
        <family val="3"/>
      </rPr>
      <t>11</t>
    </r>
    <r>
      <rPr>
        <sz val="11"/>
        <rFont val="ＭＳ Ｐゴシック"/>
        <family val="3"/>
      </rPr>
      <t>月3</t>
    </r>
    <r>
      <rPr>
        <sz val="11"/>
        <rFont val="ＭＳ Ｐゴシック"/>
        <family val="3"/>
      </rPr>
      <t>0</t>
    </r>
    <r>
      <rPr>
        <sz val="11"/>
        <rFont val="ＭＳ Ｐゴシック"/>
        <family val="3"/>
      </rPr>
      <t>日）</t>
    </r>
  </si>
  <si>
    <t>第6期決算番号</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</si>
</sst>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
    <numFmt numFmtId="178" formatCode="yyyy\-mm"/>
    <numFmt numFmtId="179" formatCode="mmm\-yyyy"/>
    <numFmt numFmtId="180" formatCode="m/d"/>
    <numFmt numFmtId="181" formatCode="0.000000"/>
    <numFmt numFmtId="182" formatCode="0.00000"/>
    <numFmt numFmtId="183" formatCode="0.0000"/>
    <numFmt numFmtId="184" formatCode="0.000"/>
    <numFmt numFmtId="185" formatCode="mm\-yy"/>
    <numFmt numFmtId="186" formatCode="#,##0_ "/>
    <numFmt numFmtId="187" formatCode="#,##0.0_ "/>
    <numFmt numFmtId="188" formatCode="#,##0.00_ "/>
    <numFmt numFmtId="189" formatCode="#,##0.000_ "/>
    <numFmt numFmtId="190" formatCode="#,##0.0000_ "/>
    <numFmt numFmtId="191" formatCode="#,##0.00000_ "/>
    <numFmt numFmtId="192" formatCode="&quot;ｎ&quot;&quot;日&quot;"/>
    <numFmt numFmtId="193" formatCode="d&quot;日&quot;"/>
    <numFmt numFmtId="194" formatCode="0_);[Red]\(0\)"/>
    <numFmt numFmtId="195" formatCode="0_ "/>
    <numFmt numFmtId="196" formatCode="0.00_ "/>
    <numFmt numFmtId="197" formatCode="0.0_ "/>
    <numFmt numFmtId="198" formatCode="0.0%"/>
    <numFmt numFmtId="199" formatCode="0.000%"/>
    <numFmt numFmtId="200" formatCode="0.0000%"/>
    <numFmt numFmtId="201" formatCode="#,##0.0;[Red]\-#,##0.0"/>
    <numFmt numFmtId="202" formatCode="#,##0;&quot;△ &quot;#,##0"/>
    <numFmt numFmtId="203" formatCode="&quot;Yes&quot;;&quot;Yes&quot;;&quot;No&quot;"/>
    <numFmt numFmtId="204" formatCode="&quot;True&quot;;&quot;True&quot;;&quot;False&quot;"/>
    <numFmt numFmtId="205" formatCode="&quot;On&quot;;&quot;On&quot;;&quot;Off&quot;"/>
    <numFmt numFmtId="206" formatCode="#,##0.00_);[Red]\(#,##0.00\)"/>
    <numFmt numFmtId="207" formatCode="#,##0.00\ ;[Red]\-#,##0.00\ "/>
    <numFmt numFmtId="208" formatCode="#,##0.0_);[Red]\(#,##0.0\)"/>
  </numFmts>
  <fonts count="52">
    <font>
      <sz val="11"/>
      <name val="ＭＳ Ｐゴシック"/>
      <family val="3"/>
    </font>
    <font>
      <sz val="6"/>
      <name val="ＭＳ Ｐゴシック"/>
      <family val="3"/>
    </font>
    <font>
      <sz val="9"/>
      <name val="ＭＳ 明朝"/>
      <family val="1"/>
    </font>
    <font>
      <sz val="9"/>
      <name val="ＭＳ Ｐゴシック"/>
      <family val="3"/>
    </font>
    <font>
      <sz val="10"/>
      <color indexed="8"/>
      <name val="Arial"/>
      <family val="2"/>
    </font>
    <font>
      <b/>
      <sz val="12"/>
      <name val="Arial"/>
      <family val="2"/>
    </font>
    <font>
      <sz val="10"/>
      <name val="Arial"/>
      <family val="2"/>
    </font>
    <font>
      <u val="single"/>
      <sz val="11"/>
      <color indexed="12"/>
      <name val="ＭＳ Ｐゴシック"/>
      <family val="3"/>
    </font>
    <font>
      <sz val="11"/>
      <name val="ＭＳ ゴシック"/>
      <family val="3"/>
    </font>
    <font>
      <sz val="10"/>
      <name val="ＭＳ ゴシック"/>
      <family val="3"/>
    </font>
    <font>
      <u val="single"/>
      <sz val="11"/>
      <color indexed="36"/>
      <name val="ＭＳ Ｐゴシック"/>
      <family val="3"/>
    </font>
    <font>
      <sz val="14"/>
      <name val="ＭＳ 明朝"/>
      <family val="1"/>
    </font>
    <font>
      <sz val="10"/>
      <name val="ＭＳ Ｐゴシック"/>
      <family val="3"/>
    </font>
    <font>
      <b/>
      <sz val="14"/>
      <name val="ＭＳ Ｐゴシック"/>
      <family val="3"/>
    </font>
    <font>
      <sz val="14"/>
      <name val="ＭＳ Ｐゴシック"/>
      <family val="3"/>
    </font>
    <font>
      <sz val="7.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4"/>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3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color indexed="9"/>
      </left>
      <right style="thin">
        <color indexed="9"/>
      </right>
      <top style="thin">
        <color indexed="9"/>
      </top>
      <bottom style="thin">
        <color indexed="9"/>
      </bottom>
    </border>
    <border>
      <left style="thin"/>
      <right style="thin"/>
      <top style="hair"/>
      <bottom style="hair"/>
    </border>
    <border>
      <left style="thin"/>
      <right style="thin"/>
      <top style="hair"/>
      <bottom style="thin"/>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hair"/>
    </border>
    <border>
      <left style="thin">
        <color indexed="9"/>
      </left>
      <right style="thin">
        <color indexed="9"/>
      </right>
      <top style="thin">
        <color indexed="9"/>
      </top>
      <bottom>
        <color indexed="63"/>
      </bottom>
    </border>
    <border>
      <left style="thin"/>
      <right style="thin"/>
      <top style="thin"/>
      <bottom style="thin"/>
    </border>
    <border>
      <left style="thin"/>
      <right style="thin"/>
      <top style="thin"/>
      <bottom style="double"/>
    </border>
    <border>
      <left style="thin"/>
      <right style="thin"/>
      <top style="double"/>
      <bottom style="hair"/>
    </border>
    <border>
      <left style="thin"/>
      <right style="thin"/>
      <top>
        <color indexed="63"/>
      </top>
      <bottom style="thin"/>
    </border>
    <border>
      <left style="thin">
        <color indexed="9"/>
      </left>
      <right style="thin">
        <color indexed="9"/>
      </right>
      <top>
        <color indexed="63"/>
      </top>
      <bottom>
        <color indexed="63"/>
      </bottom>
    </border>
    <border>
      <left style="thin"/>
      <right style="thin"/>
      <top>
        <color indexed="63"/>
      </top>
      <bottom style="hair"/>
    </border>
    <border>
      <left style="thin"/>
      <right style="thin"/>
      <top style="hair"/>
      <bottom>
        <color indexed="63"/>
      </bottom>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color indexed="9"/>
      </left>
      <right>
        <color indexed="63"/>
      </right>
      <top>
        <color indexed="63"/>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style="thin">
        <color indexed="9"/>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7" fontId="4" fillId="0" borderId="0" applyFill="0" applyBorder="0" applyAlignment="0">
      <protection/>
    </xf>
    <xf numFmtId="0" fontId="5" fillId="0" borderId="1" applyNumberFormat="0" applyAlignment="0" applyProtection="0"/>
    <xf numFmtId="0" fontId="5" fillId="0" borderId="2">
      <alignment horizontal="left" vertical="center"/>
      <protection/>
    </xf>
    <xf numFmtId="0" fontId="6"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3"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4" applyNumberFormat="0" applyFont="0" applyAlignment="0" applyProtection="0"/>
    <xf numFmtId="0" fontId="40" fillId="0" borderId="5" applyNumberFormat="0" applyFill="0" applyAlignment="0" applyProtection="0"/>
    <xf numFmtId="0" fontId="41" fillId="29" borderId="0" applyNumberFormat="0" applyBorder="0" applyAlignment="0" applyProtection="0"/>
    <xf numFmtId="0" fontId="42" fillId="30" borderId="6"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xf numFmtId="0" fontId="47" fillId="0" borderId="10" applyNumberFormat="0" applyFill="0" applyAlignment="0" applyProtection="0"/>
    <xf numFmtId="0" fontId="48" fillId="30" borderId="11"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6" applyNumberFormat="0" applyAlignment="0" applyProtection="0"/>
    <xf numFmtId="0" fontId="8" fillId="0" borderId="0">
      <alignment/>
      <protection/>
    </xf>
    <xf numFmtId="0" fontId="9" fillId="0" borderId="0">
      <alignment/>
      <protection/>
    </xf>
    <xf numFmtId="0" fontId="10" fillId="0" borderId="0" applyNumberFormat="0" applyFill="0" applyBorder="0" applyAlignment="0" applyProtection="0"/>
    <xf numFmtId="0" fontId="11" fillId="0" borderId="0">
      <alignment/>
      <protection/>
    </xf>
    <xf numFmtId="0" fontId="51" fillId="32" borderId="0" applyNumberFormat="0" applyBorder="0" applyAlignment="0" applyProtection="0"/>
  </cellStyleXfs>
  <cellXfs count="103">
    <xf numFmtId="0" fontId="0" fillId="0" borderId="0" xfId="0" applyAlignment="1">
      <alignment/>
    </xf>
    <xf numFmtId="0" fontId="3" fillId="33" borderId="12" xfId="0" applyFont="1" applyFill="1" applyBorder="1" applyAlignment="1">
      <alignment horizontal="center"/>
    </xf>
    <xf numFmtId="0" fontId="0" fillId="0" borderId="13" xfId="0" applyBorder="1" applyAlignment="1">
      <alignment wrapText="1"/>
    </xf>
    <xf numFmtId="0" fontId="0" fillId="0" borderId="13" xfId="0" applyBorder="1" applyAlignment="1">
      <alignment/>
    </xf>
    <xf numFmtId="0" fontId="13" fillId="0" borderId="13" xfId="0" applyFont="1" applyBorder="1" applyAlignment="1">
      <alignment vertical="center" wrapText="1"/>
    </xf>
    <xf numFmtId="0" fontId="0" fillId="0" borderId="13" xfId="0" applyBorder="1" applyAlignment="1">
      <alignment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wrapText="1"/>
    </xf>
    <xf numFmtId="0" fontId="3" fillId="0" borderId="14" xfId="0" applyFont="1" applyFill="1" applyBorder="1" applyAlignment="1">
      <alignment horizontal="justify" vertical="center" wrapText="1"/>
    </xf>
    <xf numFmtId="38" fontId="3" fillId="0" borderId="14" xfId="53" applyFont="1" applyFill="1" applyBorder="1" applyAlignment="1">
      <alignment horizontal="right" vertical="center" wrapText="1"/>
    </xf>
    <xf numFmtId="0" fontId="3" fillId="0" borderId="14" xfId="0" applyFont="1" applyFill="1" applyBorder="1" applyAlignment="1">
      <alignment horizontal="right" vertical="center" wrapText="1"/>
    </xf>
    <xf numFmtId="58" fontId="3" fillId="0" borderId="14" xfId="0" applyNumberFormat="1" applyFont="1" applyFill="1" applyBorder="1" applyAlignment="1" quotePrefix="1">
      <alignment horizontal="center" vertical="center"/>
    </xf>
    <xf numFmtId="0" fontId="3" fillId="0" borderId="14" xfId="0" applyFont="1" applyFill="1" applyBorder="1" applyAlignment="1">
      <alignment vertical="center"/>
    </xf>
    <xf numFmtId="38" fontId="3" fillId="0" borderId="14" xfId="53" applyFont="1" applyFill="1" applyBorder="1" applyAlignment="1">
      <alignment vertical="center"/>
    </xf>
    <xf numFmtId="58" fontId="3" fillId="0" borderId="14" xfId="0" applyNumberFormat="1" applyFont="1" applyFill="1" applyBorder="1" applyAlignment="1">
      <alignment horizontal="center" vertical="center"/>
    </xf>
    <xf numFmtId="38" fontId="3" fillId="0" borderId="14" xfId="53" applyFont="1" applyFill="1" applyBorder="1" applyAlignment="1">
      <alignment vertical="center" wrapText="1"/>
    </xf>
    <xf numFmtId="3" fontId="3" fillId="0" borderId="14" xfId="0" applyNumberFormat="1" applyFont="1" applyFill="1" applyBorder="1" applyAlignment="1">
      <alignment vertical="center"/>
    </xf>
    <xf numFmtId="38" fontId="3" fillId="0" borderId="14" xfId="0" applyNumberFormat="1" applyFont="1" applyFill="1" applyBorder="1" applyAlignment="1">
      <alignmen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5" xfId="0" applyFont="1" applyFill="1" applyBorder="1" applyAlignment="1">
      <alignment vertical="center"/>
    </xf>
    <xf numFmtId="38" fontId="3" fillId="0" borderId="15" xfId="53" applyFont="1" applyFill="1" applyBorder="1" applyAlignment="1">
      <alignment vertical="center"/>
    </xf>
    <xf numFmtId="58" fontId="3" fillId="0" borderId="15" xfId="0" applyNumberFormat="1" applyFont="1" applyFill="1" applyBorder="1" applyAlignment="1" quotePrefix="1">
      <alignment horizontal="center" vertical="center"/>
    </xf>
    <xf numFmtId="0" fontId="2" fillId="0" borderId="13" xfId="0" applyFont="1" applyBorder="1" applyAlignment="1">
      <alignment/>
    </xf>
    <xf numFmtId="0" fontId="2" fillId="0" borderId="16" xfId="0" applyFont="1" applyBorder="1" applyAlignment="1">
      <alignment/>
    </xf>
    <xf numFmtId="0" fontId="0" fillId="0" borderId="16" xfId="0" applyBorder="1" applyAlignment="1">
      <alignment/>
    </xf>
    <xf numFmtId="0" fontId="3" fillId="0" borderId="13" xfId="0" applyFont="1" applyBorder="1" applyAlignment="1">
      <alignment/>
    </xf>
    <xf numFmtId="0" fontId="0" fillId="0" borderId="17" xfId="0" applyBorder="1" applyAlignment="1">
      <alignment/>
    </xf>
    <xf numFmtId="0" fontId="3" fillId="0" borderId="17" xfId="0" applyFont="1" applyBorder="1" applyAlignment="1">
      <alignment/>
    </xf>
    <xf numFmtId="0" fontId="3" fillId="33" borderId="18" xfId="0" applyFont="1" applyFill="1" applyBorder="1" applyAlignment="1">
      <alignment horizontal="center"/>
    </xf>
    <xf numFmtId="0" fontId="12" fillId="0" borderId="13" xfId="0" applyFont="1" applyFill="1" applyBorder="1" applyAlignment="1">
      <alignment/>
    </xf>
    <xf numFmtId="38" fontId="12" fillId="0" borderId="13" xfId="53" applyFont="1" applyFill="1" applyBorder="1" applyAlignment="1">
      <alignment/>
    </xf>
    <xf numFmtId="0" fontId="12" fillId="0" borderId="19" xfId="0" applyFont="1" applyFill="1" applyBorder="1" applyAlignment="1">
      <alignment/>
    </xf>
    <xf numFmtId="38" fontId="12" fillId="0" borderId="19" xfId="53" applyFont="1" applyFill="1" applyBorder="1" applyAlignment="1">
      <alignment/>
    </xf>
    <xf numFmtId="0" fontId="12" fillId="0" borderId="17" xfId="0" applyFont="1" applyFill="1" applyBorder="1" applyAlignment="1">
      <alignment/>
    </xf>
    <xf numFmtId="38" fontId="12" fillId="0" borderId="17" xfId="53" applyFont="1" applyFill="1" applyBorder="1" applyAlignment="1">
      <alignment/>
    </xf>
    <xf numFmtId="38" fontId="12" fillId="33" borderId="20" xfId="53"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1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5" xfId="0" applyFont="1" applyFill="1" applyBorder="1" applyAlignment="1">
      <alignment horizontal="center" vertical="center"/>
    </xf>
    <xf numFmtId="0" fontId="12" fillId="0" borderId="24" xfId="0" applyFont="1" applyFill="1" applyBorder="1" applyAlignment="1">
      <alignment vertical="center"/>
    </xf>
    <xf numFmtId="38" fontId="12" fillId="0" borderId="24" xfId="53" applyFont="1" applyFill="1" applyBorder="1" applyAlignment="1">
      <alignment horizontal="right" vertical="center"/>
    </xf>
    <xf numFmtId="3" fontId="12" fillId="0" borderId="24" xfId="53" applyNumberFormat="1" applyFont="1" applyFill="1" applyBorder="1" applyAlignment="1">
      <alignment horizontal="right" vertical="center"/>
    </xf>
    <xf numFmtId="0" fontId="14" fillId="0" borderId="13" xfId="0" applyFont="1" applyBorder="1" applyAlignment="1">
      <alignment wrapText="1"/>
    </xf>
    <xf numFmtId="0" fontId="12" fillId="0" borderId="20" xfId="0" applyFont="1" applyFill="1" applyBorder="1" applyAlignment="1">
      <alignment horizontal="center" vertical="center"/>
    </xf>
    <xf numFmtId="0" fontId="0" fillId="0" borderId="13" xfId="0" applyFont="1" applyFill="1" applyBorder="1" applyAlignment="1">
      <alignment/>
    </xf>
    <xf numFmtId="0" fontId="3" fillId="0" borderId="25" xfId="0" applyFont="1" applyFill="1" applyBorder="1" applyAlignment="1">
      <alignment horizontal="center" vertical="center"/>
    </xf>
    <xf numFmtId="0" fontId="3" fillId="33" borderId="23" xfId="0" applyFont="1" applyFill="1" applyBorder="1" applyAlignment="1">
      <alignment horizontal="center"/>
    </xf>
    <xf numFmtId="0" fontId="3" fillId="33" borderId="15" xfId="0" applyFont="1" applyFill="1" applyBorder="1" applyAlignment="1">
      <alignment horizontal="center"/>
    </xf>
    <xf numFmtId="0" fontId="3" fillId="0" borderId="14" xfId="0" applyFont="1" applyBorder="1" applyAlignment="1">
      <alignment vertical="center"/>
    </xf>
    <xf numFmtId="0" fontId="3" fillId="0" borderId="18" xfId="0" applyFont="1" applyBorder="1" applyAlignment="1">
      <alignment vertical="center"/>
    </xf>
    <xf numFmtId="0" fontId="3" fillId="0" borderId="26" xfId="0" applyFont="1" applyFill="1" applyBorder="1" applyAlignment="1">
      <alignment vertical="center"/>
    </xf>
    <xf numFmtId="0" fontId="3" fillId="0" borderId="15" xfId="0" applyFont="1" applyBorder="1" applyAlignment="1">
      <alignment vertical="center"/>
    </xf>
    <xf numFmtId="4" fontId="3" fillId="0" borderId="14" xfId="0" applyNumberFormat="1" applyFont="1" applyFill="1" applyBorder="1" applyAlignment="1">
      <alignment horizontal="right" vertical="center" wrapText="1"/>
    </xf>
    <xf numFmtId="2" fontId="3" fillId="0" borderId="14" xfId="0" applyNumberFormat="1" applyFont="1" applyFill="1" applyBorder="1" applyAlignment="1">
      <alignment horizontal="right" vertical="center" wrapText="1"/>
    </xf>
    <xf numFmtId="38" fontId="3" fillId="0" borderId="26" xfId="0" applyNumberFormat="1" applyFont="1" applyFill="1" applyBorder="1" applyAlignment="1">
      <alignment vertical="center"/>
    </xf>
    <xf numFmtId="58" fontId="3" fillId="0" borderId="26" xfId="0" applyNumberFormat="1" applyFont="1" applyFill="1" applyBorder="1" applyAlignment="1" quotePrefix="1">
      <alignment horizontal="center" vertical="center"/>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wrapText="1"/>
    </xf>
    <xf numFmtId="0" fontId="12" fillId="0" borderId="26" xfId="0" applyFont="1" applyFill="1" applyBorder="1" applyAlignment="1">
      <alignment horizontal="center" vertical="center" wrapText="1"/>
    </xf>
    <xf numFmtId="0" fontId="12" fillId="0" borderId="15" xfId="0" applyFont="1" applyFill="1" applyBorder="1" applyAlignment="1">
      <alignment horizontal="center" vertical="center" wrapText="1"/>
    </xf>
    <xf numFmtId="3" fontId="12" fillId="0" borderId="20" xfId="0" applyNumberFormat="1" applyFont="1" applyBorder="1" applyAlignment="1">
      <alignment horizontal="right" vertical="center" wrapText="1"/>
    </xf>
    <xf numFmtId="3" fontId="12" fillId="34" borderId="20" xfId="0" applyNumberFormat="1" applyFont="1" applyFill="1" applyBorder="1" applyAlignment="1">
      <alignment horizontal="right" vertical="center" wrapText="1"/>
    </xf>
    <xf numFmtId="38" fontId="12" fillId="0" borderId="20" xfId="53" applyFont="1" applyFill="1" applyBorder="1" applyAlignment="1">
      <alignment horizontal="right" vertical="center"/>
    </xf>
    <xf numFmtId="40" fontId="3" fillId="0" borderId="18" xfId="53" applyNumberFormat="1" applyFont="1" applyFill="1" applyBorder="1" applyAlignment="1">
      <alignment horizontal="right" vertical="center"/>
    </xf>
    <xf numFmtId="2" fontId="3" fillId="0" borderId="14" xfId="0" applyNumberFormat="1" applyFont="1" applyFill="1" applyBorder="1" applyAlignment="1">
      <alignment horizontal="right" vertical="center"/>
    </xf>
    <xf numFmtId="40" fontId="3" fillId="0" borderId="14" xfId="53" applyNumberFormat="1" applyFont="1" applyFill="1" applyBorder="1" applyAlignment="1">
      <alignment horizontal="right" vertical="center"/>
    </xf>
    <xf numFmtId="0" fontId="3" fillId="0" borderId="14" xfId="0" applyFont="1" applyFill="1" applyBorder="1" applyAlignment="1">
      <alignment horizontal="right" vertical="center"/>
    </xf>
    <xf numFmtId="4" fontId="3" fillId="0" borderId="14" xfId="0" applyNumberFormat="1" applyFont="1" applyFill="1" applyBorder="1" applyAlignment="1">
      <alignment horizontal="right" vertical="center"/>
    </xf>
    <xf numFmtId="4" fontId="3" fillId="0" borderId="26" xfId="0" applyNumberFormat="1" applyFont="1" applyFill="1" applyBorder="1" applyAlignment="1">
      <alignment horizontal="right" vertical="center"/>
    </xf>
    <xf numFmtId="207" fontId="3" fillId="0" borderId="14" xfId="53" applyNumberFormat="1" applyFont="1" applyFill="1" applyBorder="1" applyAlignment="1">
      <alignment horizontal="right" vertical="center"/>
    </xf>
    <xf numFmtId="4" fontId="3" fillId="0" borderId="15" xfId="0" applyNumberFormat="1" applyFont="1" applyFill="1" applyBorder="1" applyAlignment="1">
      <alignment horizontal="right" vertical="center"/>
    </xf>
    <xf numFmtId="58" fontId="3" fillId="0" borderId="18" xfId="0" applyNumberFormat="1" applyFont="1" applyFill="1" applyBorder="1" applyAlignment="1" quotePrefix="1">
      <alignment horizontal="center" vertical="center"/>
    </xf>
    <xf numFmtId="202" fontId="12" fillId="0" borderId="21" xfId="0" applyNumberFormat="1" applyFont="1" applyFill="1" applyBorder="1" applyAlignment="1">
      <alignment vertical="center"/>
    </xf>
    <xf numFmtId="202" fontId="12" fillId="0" borderId="22" xfId="53" applyNumberFormat="1" applyFont="1" applyFill="1" applyBorder="1" applyAlignment="1">
      <alignment horizontal="right" vertical="center"/>
    </xf>
    <xf numFmtId="202" fontId="12" fillId="0" borderId="23" xfId="53" applyNumberFormat="1" applyFont="1" applyFill="1" applyBorder="1" applyAlignment="1">
      <alignment horizontal="right" vertical="center"/>
    </xf>
    <xf numFmtId="202" fontId="12" fillId="0" borderId="20" xfId="53" applyNumberFormat="1" applyFont="1" applyFill="1" applyBorder="1" applyAlignment="1">
      <alignment horizontal="right" vertical="center"/>
    </xf>
    <xf numFmtId="202" fontId="12" fillId="0" borderId="18" xfId="53" applyNumberFormat="1" applyFont="1" applyFill="1" applyBorder="1" applyAlignment="1">
      <alignment horizontal="right" vertical="center"/>
    </xf>
    <xf numFmtId="202" fontId="12" fillId="0" borderId="14" xfId="53" applyNumberFormat="1" applyFont="1" applyFill="1" applyBorder="1" applyAlignment="1">
      <alignment horizontal="right" vertical="center"/>
    </xf>
    <xf numFmtId="202" fontId="12" fillId="0" borderId="15" xfId="53" applyNumberFormat="1" applyFont="1" applyFill="1" applyBorder="1" applyAlignment="1">
      <alignment horizontal="right" vertical="center"/>
    </xf>
    <xf numFmtId="202" fontId="12" fillId="0" borderId="21" xfId="53"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wrapText="1"/>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0" fontId="3" fillId="0" borderId="18" xfId="0" applyFont="1" applyFill="1" applyBorder="1" applyAlignment="1">
      <alignment horizontal="right" vertical="center"/>
    </xf>
    <xf numFmtId="0" fontId="3" fillId="0" borderId="14" xfId="0" applyNumberFormat="1" applyFont="1" applyFill="1" applyBorder="1" applyAlignment="1">
      <alignment horizontal="right" vertical="center"/>
    </xf>
    <xf numFmtId="0" fontId="3" fillId="0" borderId="26" xfId="0" applyNumberFormat="1" applyFont="1" applyFill="1" applyBorder="1" applyAlignment="1">
      <alignment horizontal="right" vertical="center"/>
    </xf>
    <xf numFmtId="0" fontId="3" fillId="0" borderId="15" xfId="0" applyFont="1" applyFill="1" applyBorder="1" applyAlignment="1">
      <alignment horizontal="right" vertical="center"/>
    </xf>
    <xf numFmtId="0" fontId="12" fillId="0" borderId="30" xfId="0" applyFont="1" applyFill="1" applyBorder="1" applyAlignment="1">
      <alignment/>
    </xf>
    <xf numFmtId="0" fontId="12" fillId="0" borderId="31" xfId="0" applyFont="1" applyFill="1" applyBorder="1" applyAlignment="1">
      <alignment vertical="center"/>
    </xf>
    <xf numFmtId="0" fontId="12" fillId="0" borderId="31" xfId="0" applyFont="1" applyFill="1" applyBorder="1" applyAlignment="1">
      <alignment/>
    </xf>
    <xf numFmtId="0" fontId="12" fillId="0" borderId="32" xfId="0" applyFont="1" applyFill="1" applyBorder="1" applyAlignment="1">
      <alignment/>
    </xf>
    <xf numFmtId="0" fontId="12" fillId="0" borderId="16" xfId="0" applyFont="1" applyFill="1" applyBorder="1" applyAlignment="1">
      <alignment/>
    </xf>
    <xf numFmtId="38" fontId="12" fillId="0" borderId="24" xfId="53" applyFont="1" applyFill="1" applyBorder="1" applyAlignment="1">
      <alignment/>
    </xf>
    <xf numFmtId="0" fontId="12" fillId="0" borderId="24" xfId="0" applyFont="1" applyFill="1" applyBorder="1" applyAlignment="1">
      <alignment/>
    </xf>
    <xf numFmtId="3" fontId="15" fillId="34" borderId="13" xfId="0" applyNumberFormat="1" applyFont="1" applyFill="1" applyBorder="1" applyAlignment="1">
      <alignment horizontal="right" wrapText="1"/>
    </xf>
    <xf numFmtId="3" fontId="15" fillId="0" borderId="13" xfId="0" applyNumberFormat="1" applyFont="1" applyBorder="1" applyAlignment="1">
      <alignment horizontal="right"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1" xfId="65"/>
    <cellStyle name="標準2" xfId="66"/>
    <cellStyle name="Followed Hyperlink" xfId="67"/>
    <cellStyle name="未定義"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9525</xdr:rowOff>
    </xdr:from>
    <xdr:to>
      <xdr:col>8</xdr:col>
      <xdr:colOff>314325</xdr:colOff>
      <xdr:row>20</xdr:row>
      <xdr:rowOff>85725</xdr:rowOff>
    </xdr:to>
    <xdr:grpSp>
      <xdr:nvGrpSpPr>
        <xdr:cNvPr id="1" name="Group 16"/>
        <xdr:cNvGrpSpPr>
          <a:grpSpLocks/>
        </xdr:cNvGrpSpPr>
      </xdr:nvGrpSpPr>
      <xdr:grpSpPr>
        <a:xfrm>
          <a:off x="114300" y="447675"/>
          <a:ext cx="18364200" cy="11610975"/>
          <a:chOff x="12" y="47"/>
          <a:chExt cx="1928" cy="1219"/>
        </a:xfrm>
        <a:solidFill>
          <a:srgbClr val="FFFFFF"/>
        </a:solidFill>
      </xdr:grpSpPr>
      <xdr:sp>
        <xdr:nvSpPr>
          <xdr:cNvPr id="2" name="AutoShape 5"/>
          <xdr:cNvSpPr>
            <a:spLocks/>
          </xdr:cNvSpPr>
        </xdr:nvSpPr>
        <xdr:spPr>
          <a:xfrm>
            <a:off x="16" y="1150"/>
            <a:ext cx="796" cy="116"/>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0" i="0" u="none" baseline="0">
                <a:solidFill>
                  <a:srgbClr val="000000"/>
                </a:solidFill>
                <a:latin typeface="ＭＳ Ｐゴシック"/>
                <a:ea typeface="ＭＳ Ｐゴシック"/>
                <a:cs typeface="ＭＳ Ｐゴシック"/>
              </a:rPr>
              <a:t>本データファイルに関し、ご不明な点等がございましたら、</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野村不動産投信株式会社レジデンス運用本部（</a:t>
            </a:r>
            <a:r>
              <a:rPr lang="en-US" cap="none" sz="1400" b="1" i="0" u="none" baseline="0">
                <a:solidFill>
                  <a:srgbClr val="000000"/>
                </a:solidFill>
                <a:latin typeface="ＭＳ Ｐゴシック"/>
                <a:ea typeface="ＭＳ Ｐゴシック"/>
                <a:cs typeface="ＭＳ Ｐゴシック"/>
              </a:rPr>
              <a:t>TEL03-3365-7729</a:t>
            </a:r>
            <a:r>
              <a:rPr lang="en-US" cap="none" sz="1400" b="1"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までお問い合わせください。</a:t>
            </a:r>
          </a:p>
        </xdr:txBody>
      </xdr:sp>
      <xdr:sp>
        <xdr:nvSpPr>
          <xdr:cNvPr id="3" name="AutoShape 2"/>
          <xdr:cNvSpPr>
            <a:spLocks/>
          </xdr:cNvSpPr>
        </xdr:nvSpPr>
        <xdr:spPr>
          <a:xfrm>
            <a:off x="19" y="47"/>
            <a:ext cx="363" cy="51"/>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１．はじめに</a:t>
            </a:r>
          </a:p>
        </xdr:txBody>
      </xdr:sp>
      <xdr:sp>
        <xdr:nvSpPr>
          <xdr:cNvPr id="4" name="AutoShape 3"/>
          <xdr:cNvSpPr>
            <a:spLocks/>
          </xdr:cNvSpPr>
        </xdr:nvSpPr>
        <xdr:spPr>
          <a:xfrm>
            <a:off x="19" y="263"/>
            <a:ext cx="363" cy="51"/>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２．各シートに関する補足説明</a:t>
            </a:r>
          </a:p>
        </xdr:txBody>
      </xdr:sp>
      <xdr:sp>
        <xdr:nvSpPr>
          <xdr:cNvPr id="5" name="AutoShape 4"/>
          <xdr:cNvSpPr>
            <a:spLocks/>
          </xdr:cNvSpPr>
        </xdr:nvSpPr>
        <xdr:spPr>
          <a:xfrm>
            <a:off x="18" y="563"/>
            <a:ext cx="363" cy="51"/>
          </a:xfrm>
          <a:prstGeom prst="roundRect">
            <a:avLst/>
          </a:prstGeom>
          <a:solidFill>
            <a:srgbClr val="AC8630">
              <a:alpha val="50000"/>
            </a:srgbClr>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３．各シートで使用する用語等について</a:t>
            </a:r>
          </a:p>
        </xdr:txBody>
      </xdr:sp>
      <xdr:sp>
        <xdr:nvSpPr>
          <xdr:cNvPr id="6" name="Rectangle 6"/>
          <xdr:cNvSpPr>
            <a:spLocks/>
          </xdr:cNvSpPr>
        </xdr:nvSpPr>
        <xdr:spPr>
          <a:xfrm>
            <a:off x="15" y="119"/>
            <a:ext cx="1854" cy="12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・本データファイルは、本投資法人の平成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月末日（第</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期末）現在保有する資産の個別物件概要・個別物件収支等をエクセルファイルに纏めたものです。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・データのご利用にあたっては、下記「２．各シートに関する補足説明」及び「３．各シートで使用する用語等について」をご確認下さい。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・本データの記載と「平成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月期（平成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日～平成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日）決算短信」との数値が異なる場合には、平成</a:t>
            </a:r>
            <a:r>
              <a:rPr lang="en-US" cap="none" sz="1100" b="0" i="0" u="none" baseline="0">
                <a:solidFill>
                  <a:srgbClr val="000000"/>
                </a:solidFill>
                <a:latin typeface="ＭＳ Ｐゴシック"/>
                <a:ea typeface="ＭＳ Ｐゴシック"/>
                <a:cs typeface="ＭＳ Ｐゴシック"/>
              </a:rPr>
              <a:t>21</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ＭＳ Ｐゴシック"/>
                <a:ea typeface="ＭＳ Ｐゴシック"/>
                <a:cs typeface="ＭＳ Ｐゴシック"/>
              </a:rPr>
              <a:t>11</a:t>
            </a:r>
            <a:r>
              <a:rPr lang="en-US" cap="none" sz="1100" b="0" i="0" u="none" baseline="0">
                <a:solidFill>
                  <a:srgbClr val="000000"/>
                </a:solidFill>
                <a:latin typeface="ＭＳ Ｐゴシック"/>
                <a:ea typeface="ＭＳ Ｐゴシック"/>
                <a:cs typeface="ＭＳ Ｐゴシック"/>
              </a:rPr>
              <a:t>月期決算短信の数値が優先します。</a:t>
            </a:r>
          </a:p>
        </xdr:txBody>
      </xdr:sp>
      <xdr:sp>
        <xdr:nvSpPr>
          <xdr:cNvPr id="7" name="Rectangle 7"/>
          <xdr:cNvSpPr>
            <a:spLocks/>
          </xdr:cNvSpPr>
        </xdr:nvSpPr>
        <xdr:spPr>
          <a:xfrm>
            <a:off x="15" y="341"/>
            <a:ext cx="1873" cy="203"/>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期末現在保有する</a:t>
            </a:r>
            <a:r>
              <a:rPr lang="en-US" cap="none" sz="1100" b="0" i="0" u="none" baseline="0">
                <a:solidFill>
                  <a:srgbClr val="000000"/>
                </a:solidFill>
                <a:latin typeface="ＭＳ Ｐゴシック"/>
                <a:ea typeface="ＭＳ Ｐゴシック"/>
                <a:cs typeface="ＭＳ Ｐゴシック"/>
              </a:rPr>
              <a:t>139</a:t>
            </a:r>
            <a:r>
              <a:rPr lang="en-US" cap="none" sz="1100" b="0" i="0" u="none" baseline="0">
                <a:solidFill>
                  <a:srgbClr val="000000"/>
                </a:solidFill>
                <a:latin typeface="ＭＳ Ｐゴシック"/>
                <a:ea typeface="ＭＳ Ｐゴシック"/>
                <a:cs typeface="ＭＳ Ｐゴシック"/>
              </a:rPr>
              <a:t>物件の個別物件の各種データを記載しています。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期末現在保有資産の第</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期における損益状況を記載しています。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金額は千円未満を切り捨てて記載しています。そのため、記載数値を足し合わせても合計値と一致しない場合があります。</a:t>
            </a:r>
          </a:p>
        </xdr:txBody>
      </xdr:sp>
      <xdr:sp>
        <xdr:nvSpPr>
          <xdr:cNvPr id="8" name="Rectangle 8"/>
          <xdr:cNvSpPr>
            <a:spLocks/>
          </xdr:cNvSpPr>
        </xdr:nvSpPr>
        <xdr:spPr>
          <a:xfrm>
            <a:off x="12" y="635"/>
            <a:ext cx="1928" cy="48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①物件概要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期決算番号」とは、決算期毎に本投資法人の独自のルールに基づき、物件毎に付している番号です。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取得価格」とは、当該不動産等の取得に要した諸費用（売買媒介手数料、公租公課等）を含まない金額（不動産売買契約書又は信託受益権売買契約書等に記載された不動産等の売買代金の金額）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面積」とは、個別物件において賃貸が可能な住宅等の合計面積（共用部分等を賃貸している場合には当該面積を含みます。）を記載しています。賃貸可能面積は、登記簿上の表示ではなく、賃貸借契約書記載の
</a:t>
            </a:r>
            <a:r>
              <a:rPr lang="en-US" cap="none" sz="1100" b="0" i="0" u="none" baseline="0">
                <a:solidFill>
                  <a:srgbClr val="000000"/>
                </a:solidFill>
                <a:latin typeface="ＭＳ Ｐゴシック"/>
                <a:ea typeface="ＭＳ Ｐゴシック"/>
                <a:cs typeface="ＭＳ Ｐゴシック"/>
              </a:rPr>
              <a:t>　面積であり、建物竣工図等をもとに算出した面積です。登記簿上の表示に基づく延床面積とは必ずしも一致せず、場合により上回ることがあります。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面積」とは、個別物件において実際にエンドテナントとの間で賃貸借契約が締結され、且つ賃貸が行われている面積（賃貸借契約書に記載された面積。但し、住宅及び店舗等の面積（貸室の全部が一括して賃貸に供されている
</a:t>
            </a:r>
            <a:r>
              <a:rPr lang="en-US" cap="none" sz="1100" b="0" i="0" u="none" baseline="0">
                <a:solidFill>
                  <a:srgbClr val="000000"/>
                </a:solidFill>
                <a:latin typeface="ＭＳ Ｐゴシック"/>
                <a:ea typeface="ＭＳ Ｐゴシック"/>
                <a:cs typeface="ＭＳ Ｐゴシック"/>
              </a:rPr>
              <a:t>　場合は、その貸室全体の面積）であり、駐車場等の貸付面積を含みません。但し、貸室の一部又は全部をマスターリース会社が賃料保証型で賃借し、エンドテナントに転貸を行っている場合には、エンドテナントとの賃貸借契約の有
</a:t>
            </a:r>
            <a:r>
              <a:rPr lang="en-US" cap="none" sz="1100" b="0" i="0" u="none" baseline="0">
                <a:solidFill>
                  <a:srgbClr val="000000"/>
                </a:solidFill>
                <a:latin typeface="ＭＳ Ｐゴシック"/>
                <a:ea typeface="ＭＳ Ｐゴシック"/>
                <a:cs typeface="ＭＳ Ｐゴシック"/>
              </a:rPr>
              <a:t>　無にかかわらず、駐車場等の面積を賃貸面積に算入しています。）を記載しています。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・「稼働率」とは、個別物件の賃貸可能面積に占める賃貸面積の割合として求めています。（小数点第</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位を四捨五入しています。）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・「賃貸可能戸数」とは、個別物件において賃貸が可能な戸数（店舗等がある場合は、その戸数を含みます。）を記載しています。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・「竣工日」については、登記簿上の表示を記載しています。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②個別物件収支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・「不動産賃貸事業収益合計」とは、第</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期の不動産賃貸事業収益（当該決算期中に取得した資産については取得日からの不動産賃貸事業収益）を記載しています。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・「ＮＯＩ」とはネット・オペレーティング・インカムを意味し、不動産賃貸事業収益合計から不動産賃貸事業費用合計（減価償却費を除きます。）を控除した金額です。</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4"/>
  <sheetViews>
    <sheetView tabSelected="1" zoomScale="70" zoomScaleNormal="70" zoomScalePageLayoutView="0" workbookViewId="0" topLeftCell="A1">
      <selection activeCell="A1" sqref="A1"/>
    </sheetView>
  </sheetViews>
  <sheetFormatPr defaultColWidth="9.00390625" defaultRowHeight="13.5"/>
  <cols>
    <col min="1" max="1" width="175.375" style="3" customWidth="1"/>
    <col min="2" max="16384" width="9.00390625" style="3" customWidth="1"/>
  </cols>
  <sheetData>
    <row r="1" ht="21" customHeight="1">
      <c r="A1" s="48" t="s">
        <v>202</v>
      </c>
    </row>
    <row r="2" ht="13.5">
      <c r="A2" s="2"/>
    </row>
    <row r="3" ht="13.5">
      <c r="A3" s="2"/>
    </row>
    <row r="4" ht="25.5" customHeight="1">
      <c r="A4" s="4"/>
    </row>
    <row r="5" ht="13.5">
      <c r="A5" s="2"/>
    </row>
    <row r="6" ht="98.25" customHeight="1">
      <c r="A6" s="5"/>
    </row>
    <row r="7" ht="13.5">
      <c r="A7" s="5"/>
    </row>
    <row r="8" ht="25.5" customHeight="1">
      <c r="A8" s="4"/>
    </row>
    <row r="9" ht="14.25" customHeight="1">
      <c r="A9" s="4"/>
    </row>
    <row r="10" ht="169.5" customHeight="1">
      <c r="A10" s="4"/>
    </row>
    <row r="11" ht="13.5">
      <c r="A11" s="5"/>
    </row>
    <row r="12" ht="13.5">
      <c r="A12" s="5"/>
    </row>
    <row r="13" ht="25.5" customHeight="1">
      <c r="A13" s="4"/>
    </row>
    <row r="14" ht="401.25" customHeight="1">
      <c r="A14" s="5"/>
    </row>
  </sheetData>
  <sheetProtection/>
  <printOptions/>
  <pageMargins left="0.787" right="0.787" top="0.984" bottom="0.984" header="0.512" footer="0.512"/>
  <pageSetup fitToHeight="1" fitToWidth="1" horizontalDpi="300" verticalDpi="300" orientation="landscape" paperSize="8" scale="7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143"/>
  <sheetViews>
    <sheetView zoomScalePageLayoutView="0" workbookViewId="0" topLeftCell="A1">
      <pane ySplit="2" topLeftCell="A3" activePane="bottomLeft" state="frozen"/>
      <selection pane="topLeft" activeCell="A1" sqref="A1"/>
      <selection pane="bottomLeft" activeCell="E16" sqref="E16"/>
    </sheetView>
  </sheetViews>
  <sheetFormatPr defaultColWidth="9.00390625" defaultRowHeight="13.5"/>
  <cols>
    <col min="1" max="1" width="7.50390625" style="3" bestFit="1" customWidth="1"/>
    <col min="2" max="2" width="25.125" style="3" bestFit="1" customWidth="1"/>
    <col min="3" max="3" width="13.50390625" style="3" bestFit="1" customWidth="1"/>
    <col min="4" max="5" width="10.50390625" style="3" customWidth="1"/>
    <col min="6" max="6" width="10.50390625" style="26" customWidth="1"/>
    <col min="7" max="7" width="10.50390625" style="3" bestFit="1" customWidth="1"/>
    <col min="8" max="9" width="15.00390625" style="3" customWidth="1"/>
    <col min="10" max="16384" width="9.00390625" style="3" customWidth="1"/>
  </cols>
  <sheetData>
    <row r="1" spans="1:10" s="23" customFormat="1" ht="11.25">
      <c r="A1" s="1" t="s">
        <v>383</v>
      </c>
      <c r="B1" s="1" t="s">
        <v>176</v>
      </c>
      <c r="C1" s="1" t="s">
        <v>177</v>
      </c>
      <c r="D1" s="29" t="s">
        <v>180</v>
      </c>
      <c r="E1" s="29" t="s">
        <v>203</v>
      </c>
      <c r="F1" s="29" t="s">
        <v>178</v>
      </c>
      <c r="G1" s="29" t="s">
        <v>179</v>
      </c>
      <c r="H1" s="1" t="s">
        <v>182</v>
      </c>
      <c r="I1" s="1" t="s">
        <v>183</v>
      </c>
      <c r="J1" s="24"/>
    </row>
    <row r="2" spans="1:10" s="23" customFormat="1" ht="11.25">
      <c r="A2" s="52" t="s">
        <v>201</v>
      </c>
      <c r="B2" s="52"/>
      <c r="C2" s="52"/>
      <c r="D2" s="53" t="s">
        <v>199</v>
      </c>
      <c r="E2" s="53" t="s">
        <v>204</v>
      </c>
      <c r="F2" s="53" t="s">
        <v>200</v>
      </c>
      <c r="G2" s="53" t="s">
        <v>181</v>
      </c>
      <c r="H2" s="52"/>
      <c r="I2" s="52"/>
      <c r="J2" s="24"/>
    </row>
    <row r="3" spans="1:10" ht="13.5">
      <c r="A3" s="51">
        <v>1</v>
      </c>
      <c r="B3" s="12" t="s">
        <v>217</v>
      </c>
      <c r="C3" s="55" t="s">
        <v>0</v>
      </c>
      <c r="D3" s="13">
        <v>3510000</v>
      </c>
      <c r="E3" s="69">
        <v>2950.11</v>
      </c>
      <c r="F3" s="86">
        <v>96.2</v>
      </c>
      <c r="G3" s="90">
        <v>106</v>
      </c>
      <c r="H3" s="77">
        <v>39657</v>
      </c>
      <c r="I3" s="11">
        <v>39696</v>
      </c>
      <c r="J3" s="25"/>
    </row>
    <row r="4" spans="1:10" ht="13.5">
      <c r="A4" s="6">
        <v>2</v>
      </c>
      <c r="B4" s="7" t="s">
        <v>1</v>
      </c>
      <c r="C4" s="8" t="s">
        <v>2</v>
      </c>
      <c r="D4" s="9">
        <v>1100000</v>
      </c>
      <c r="E4" s="58">
        <v>1151.34</v>
      </c>
      <c r="F4" s="87">
        <v>84.3</v>
      </c>
      <c r="G4" s="10">
        <v>44</v>
      </c>
      <c r="H4" s="11">
        <v>38663</v>
      </c>
      <c r="I4" s="11">
        <v>39135</v>
      </c>
      <c r="J4" s="25"/>
    </row>
    <row r="5" spans="1:10" ht="13.5">
      <c r="A5" s="6">
        <v>3</v>
      </c>
      <c r="B5" s="7" t="s">
        <v>3</v>
      </c>
      <c r="C5" s="8" t="s">
        <v>2</v>
      </c>
      <c r="D5" s="9">
        <v>865000</v>
      </c>
      <c r="E5" s="10">
        <v>958.98</v>
      </c>
      <c r="F5" s="87">
        <v>85.2</v>
      </c>
      <c r="G5" s="10">
        <v>31</v>
      </c>
      <c r="H5" s="11">
        <v>39119</v>
      </c>
      <c r="I5" s="11">
        <v>39203</v>
      </c>
      <c r="J5" s="25"/>
    </row>
    <row r="6" spans="1:10" ht="13.5">
      <c r="A6" s="6">
        <v>4</v>
      </c>
      <c r="B6" s="12" t="s">
        <v>218</v>
      </c>
      <c r="C6" s="54" t="s">
        <v>4</v>
      </c>
      <c r="D6" s="13">
        <v>800000</v>
      </c>
      <c r="E6" s="70">
        <v>638.7</v>
      </c>
      <c r="F6" s="86">
        <v>80</v>
      </c>
      <c r="G6" s="72">
        <v>30</v>
      </c>
      <c r="H6" s="11">
        <v>39478</v>
      </c>
      <c r="I6" s="11">
        <v>39549</v>
      </c>
      <c r="J6" s="25"/>
    </row>
    <row r="7" spans="1:10" ht="13.5">
      <c r="A7" s="6">
        <v>5</v>
      </c>
      <c r="B7" s="7" t="s">
        <v>5</v>
      </c>
      <c r="C7" s="8" t="s">
        <v>6</v>
      </c>
      <c r="D7" s="9">
        <v>812000</v>
      </c>
      <c r="E7" s="10">
        <v>934.39</v>
      </c>
      <c r="F7" s="87">
        <v>90.4</v>
      </c>
      <c r="G7" s="10">
        <v>41</v>
      </c>
      <c r="H7" s="11">
        <v>38986</v>
      </c>
      <c r="I7" s="11">
        <v>39021</v>
      </c>
      <c r="J7" s="25"/>
    </row>
    <row r="8" spans="1:10" ht="13.5">
      <c r="A8" s="6">
        <v>6</v>
      </c>
      <c r="B8" s="7" t="s">
        <v>7</v>
      </c>
      <c r="C8" s="8" t="s">
        <v>6</v>
      </c>
      <c r="D8" s="9">
        <v>882000</v>
      </c>
      <c r="E8" s="10">
        <v>855.23</v>
      </c>
      <c r="F8" s="87">
        <v>97.5</v>
      </c>
      <c r="G8" s="10">
        <v>40</v>
      </c>
      <c r="H8" s="11">
        <v>39065</v>
      </c>
      <c r="I8" s="11">
        <v>39203</v>
      </c>
      <c r="J8" s="25"/>
    </row>
    <row r="9" spans="1:10" ht="13.5">
      <c r="A9" s="6">
        <v>7</v>
      </c>
      <c r="B9" s="7" t="s">
        <v>8</v>
      </c>
      <c r="C9" s="12" t="s">
        <v>9</v>
      </c>
      <c r="D9" s="9">
        <v>2260000</v>
      </c>
      <c r="E9" s="58">
        <v>3055.21</v>
      </c>
      <c r="F9" s="87">
        <v>93.3</v>
      </c>
      <c r="G9" s="10">
        <v>110</v>
      </c>
      <c r="H9" s="11">
        <v>39140</v>
      </c>
      <c r="I9" s="11">
        <v>39234</v>
      </c>
      <c r="J9" s="25"/>
    </row>
    <row r="10" spans="1:10" ht="13.5">
      <c r="A10" s="6">
        <v>8</v>
      </c>
      <c r="B10" s="7" t="s">
        <v>10</v>
      </c>
      <c r="C10" s="8" t="s">
        <v>11</v>
      </c>
      <c r="D10" s="9">
        <v>1540000</v>
      </c>
      <c r="E10" s="58">
        <v>1793.43</v>
      </c>
      <c r="F10" s="87">
        <v>100</v>
      </c>
      <c r="G10" s="10">
        <v>70</v>
      </c>
      <c r="H10" s="14">
        <v>39038</v>
      </c>
      <c r="I10" s="11">
        <v>39203</v>
      </c>
      <c r="J10" s="25"/>
    </row>
    <row r="11" spans="1:10" ht="13.5">
      <c r="A11" s="6">
        <v>9</v>
      </c>
      <c r="B11" s="7" t="s">
        <v>12</v>
      </c>
      <c r="C11" s="12" t="s">
        <v>13</v>
      </c>
      <c r="D11" s="9">
        <v>1110000</v>
      </c>
      <c r="E11" s="58">
        <v>1450.91</v>
      </c>
      <c r="F11" s="87">
        <v>96.4</v>
      </c>
      <c r="G11" s="10">
        <v>60</v>
      </c>
      <c r="H11" s="11">
        <v>39100</v>
      </c>
      <c r="I11" s="11">
        <v>39234</v>
      </c>
      <c r="J11" s="25"/>
    </row>
    <row r="12" spans="1:10" ht="13.5">
      <c r="A12" s="6">
        <v>10</v>
      </c>
      <c r="B12" s="12" t="s">
        <v>219</v>
      </c>
      <c r="C12" s="54" t="s">
        <v>13</v>
      </c>
      <c r="D12" s="13">
        <v>1010000</v>
      </c>
      <c r="E12" s="71">
        <v>1102.2</v>
      </c>
      <c r="F12" s="86">
        <v>93.4</v>
      </c>
      <c r="G12" s="72">
        <v>41</v>
      </c>
      <c r="H12" s="11">
        <v>39416</v>
      </c>
      <c r="I12" s="11">
        <v>39549</v>
      </c>
      <c r="J12" s="25"/>
    </row>
    <row r="13" spans="1:10" ht="13.5">
      <c r="A13" s="6">
        <v>11</v>
      </c>
      <c r="B13" s="7" t="s">
        <v>14</v>
      </c>
      <c r="C13" s="8" t="s">
        <v>15</v>
      </c>
      <c r="D13" s="9">
        <v>1350000</v>
      </c>
      <c r="E13" s="58">
        <v>1277.82</v>
      </c>
      <c r="F13" s="87">
        <v>96.4</v>
      </c>
      <c r="G13" s="10">
        <v>48</v>
      </c>
      <c r="H13" s="11">
        <v>39108</v>
      </c>
      <c r="I13" s="11">
        <v>39203</v>
      </c>
      <c r="J13" s="25"/>
    </row>
    <row r="14" spans="1:10" ht="13.5">
      <c r="A14" s="6">
        <v>12</v>
      </c>
      <c r="B14" s="7" t="s">
        <v>16</v>
      </c>
      <c r="C14" s="8" t="s">
        <v>17</v>
      </c>
      <c r="D14" s="9">
        <v>1140000</v>
      </c>
      <c r="E14" s="58">
        <v>1541.64</v>
      </c>
      <c r="F14" s="87">
        <v>95.6</v>
      </c>
      <c r="G14" s="10">
        <v>67</v>
      </c>
      <c r="H14" s="11">
        <v>39098</v>
      </c>
      <c r="I14" s="11">
        <v>39203</v>
      </c>
      <c r="J14" s="25"/>
    </row>
    <row r="15" spans="1:10" ht="13.5">
      <c r="A15" s="6">
        <v>13</v>
      </c>
      <c r="B15" s="12" t="s">
        <v>220</v>
      </c>
      <c r="C15" s="54" t="s">
        <v>18</v>
      </c>
      <c r="D15" s="13">
        <v>695000</v>
      </c>
      <c r="E15" s="71">
        <v>752.09</v>
      </c>
      <c r="F15" s="86">
        <v>94.4</v>
      </c>
      <c r="G15" s="72">
        <v>35</v>
      </c>
      <c r="H15" s="11">
        <v>39525</v>
      </c>
      <c r="I15" s="11">
        <v>39559</v>
      </c>
      <c r="J15" s="25"/>
    </row>
    <row r="16" spans="1:10" ht="13.5">
      <c r="A16" s="6">
        <v>14</v>
      </c>
      <c r="B16" s="7" t="s">
        <v>19</v>
      </c>
      <c r="C16" s="8" t="s">
        <v>20</v>
      </c>
      <c r="D16" s="9">
        <v>900000</v>
      </c>
      <c r="E16" s="58">
        <v>1209.56</v>
      </c>
      <c r="F16" s="87">
        <v>100</v>
      </c>
      <c r="G16" s="10">
        <v>55</v>
      </c>
      <c r="H16" s="11">
        <v>39113</v>
      </c>
      <c r="I16" s="11">
        <v>39141</v>
      </c>
      <c r="J16" s="25"/>
    </row>
    <row r="17" spans="1:10" ht="13.5">
      <c r="A17" s="6">
        <v>15</v>
      </c>
      <c r="B17" s="12" t="s">
        <v>221</v>
      </c>
      <c r="C17" s="54" t="s">
        <v>21</v>
      </c>
      <c r="D17" s="13">
        <v>650000</v>
      </c>
      <c r="E17" s="71">
        <v>830.55</v>
      </c>
      <c r="F17" s="86">
        <v>84.2</v>
      </c>
      <c r="G17" s="72">
        <v>35</v>
      </c>
      <c r="H17" s="11">
        <v>39513</v>
      </c>
      <c r="I17" s="11">
        <v>39549</v>
      </c>
      <c r="J17" s="25"/>
    </row>
    <row r="18" spans="1:10" ht="13.5">
      <c r="A18" s="6">
        <v>16</v>
      </c>
      <c r="B18" s="12" t="s">
        <v>222</v>
      </c>
      <c r="C18" s="54" t="s">
        <v>21</v>
      </c>
      <c r="D18" s="13">
        <v>1130000</v>
      </c>
      <c r="E18" s="71">
        <v>1191.08</v>
      </c>
      <c r="F18" s="86">
        <v>94.5</v>
      </c>
      <c r="G18" s="72">
        <v>55</v>
      </c>
      <c r="H18" s="11">
        <v>39631</v>
      </c>
      <c r="I18" s="11">
        <v>39665</v>
      </c>
      <c r="J18" s="25"/>
    </row>
    <row r="19" spans="1:10" ht="13.5">
      <c r="A19" s="6">
        <v>17</v>
      </c>
      <c r="B19" s="7" t="s">
        <v>22</v>
      </c>
      <c r="C19" s="12" t="s">
        <v>23</v>
      </c>
      <c r="D19" s="15">
        <v>2340000</v>
      </c>
      <c r="E19" s="58">
        <v>3118.12</v>
      </c>
      <c r="F19" s="87">
        <v>97.6</v>
      </c>
      <c r="G19" s="10">
        <v>113</v>
      </c>
      <c r="H19" s="11">
        <v>39486</v>
      </c>
      <c r="I19" s="11">
        <v>39521</v>
      </c>
      <c r="J19" s="25"/>
    </row>
    <row r="20" spans="1:10" ht="13.5">
      <c r="A20" s="6">
        <v>18</v>
      </c>
      <c r="B20" s="12" t="s">
        <v>24</v>
      </c>
      <c r="C20" s="54" t="s">
        <v>25</v>
      </c>
      <c r="D20" s="13">
        <v>2770000</v>
      </c>
      <c r="E20" s="71">
        <v>4872.17</v>
      </c>
      <c r="F20" s="86">
        <v>100</v>
      </c>
      <c r="G20" s="72">
        <v>200</v>
      </c>
      <c r="H20" s="11">
        <v>39512</v>
      </c>
      <c r="I20" s="11">
        <v>39526</v>
      </c>
      <c r="J20" s="25"/>
    </row>
    <row r="21" spans="1:10" ht="13.5">
      <c r="A21" s="6">
        <v>19</v>
      </c>
      <c r="B21" s="7" t="s">
        <v>26</v>
      </c>
      <c r="C21" s="8" t="s">
        <v>27</v>
      </c>
      <c r="D21" s="9">
        <v>956000</v>
      </c>
      <c r="E21" s="58">
        <v>1062.05</v>
      </c>
      <c r="F21" s="87">
        <v>93.4</v>
      </c>
      <c r="G21" s="10">
        <v>25</v>
      </c>
      <c r="H21" s="11">
        <v>37595</v>
      </c>
      <c r="I21" s="11">
        <v>38988</v>
      </c>
      <c r="J21" s="25"/>
    </row>
    <row r="22" spans="1:10" ht="13.5">
      <c r="A22" s="6">
        <v>20</v>
      </c>
      <c r="B22" s="7" t="s">
        <v>28</v>
      </c>
      <c r="C22" s="8" t="s">
        <v>27</v>
      </c>
      <c r="D22" s="9">
        <v>941000</v>
      </c>
      <c r="E22" s="58">
        <v>1107.36</v>
      </c>
      <c r="F22" s="87">
        <v>93.8</v>
      </c>
      <c r="G22" s="10">
        <v>48</v>
      </c>
      <c r="H22" s="11">
        <v>38379</v>
      </c>
      <c r="I22" s="11">
        <v>39135</v>
      </c>
      <c r="J22" s="25"/>
    </row>
    <row r="23" spans="1:10" ht="13.5">
      <c r="A23" s="6">
        <v>21</v>
      </c>
      <c r="B23" s="7" t="s">
        <v>29</v>
      </c>
      <c r="C23" s="8" t="s">
        <v>2</v>
      </c>
      <c r="D23" s="9">
        <v>947000</v>
      </c>
      <c r="E23" s="10">
        <v>881.89</v>
      </c>
      <c r="F23" s="87">
        <v>79</v>
      </c>
      <c r="G23" s="10">
        <v>21</v>
      </c>
      <c r="H23" s="11">
        <v>37308</v>
      </c>
      <c r="I23" s="11">
        <v>38987</v>
      </c>
      <c r="J23" s="25"/>
    </row>
    <row r="24" spans="1:10" ht="13.5">
      <c r="A24" s="6">
        <v>22</v>
      </c>
      <c r="B24" s="7" t="s">
        <v>30</v>
      </c>
      <c r="C24" s="8" t="s">
        <v>2</v>
      </c>
      <c r="D24" s="9">
        <v>408000</v>
      </c>
      <c r="E24" s="10">
        <v>439.56</v>
      </c>
      <c r="F24" s="87">
        <v>90.2</v>
      </c>
      <c r="G24" s="10">
        <v>19</v>
      </c>
      <c r="H24" s="11">
        <v>37894</v>
      </c>
      <c r="I24" s="11">
        <v>38988</v>
      </c>
      <c r="J24" s="25"/>
    </row>
    <row r="25" spans="1:10" ht="13.5">
      <c r="A25" s="6">
        <v>23</v>
      </c>
      <c r="B25" s="7" t="s">
        <v>31</v>
      </c>
      <c r="C25" s="8" t="s">
        <v>32</v>
      </c>
      <c r="D25" s="9">
        <v>1170000</v>
      </c>
      <c r="E25" s="58">
        <v>1277.04</v>
      </c>
      <c r="F25" s="87">
        <v>93.1</v>
      </c>
      <c r="G25" s="10">
        <v>52</v>
      </c>
      <c r="H25" s="11">
        <v>37656</v>
      </c>
      <c r="I25" s="11">
        <v>38988</v>
      </c>
      <c r="J25" s="25"/>
    </row>
    <row r="26" spans="1:10" ht="13.5">
      <c r="A26" s="6">
        <v>24</v>
      </c>
      <c r="B26" s="7" t="s">
        <v>33</v>
      </c>
      <c r="C26" s="8" t="s">
        <v>32</v>
      </c>
      <c r="D26" s="9">
        <v>707000</v>
      </c>
      <c r="E26" s="10">
        <v>793.87</v>
      </c>
      <c r="F26" s="87">
        <v>77.8</v>
      </c>
      <c r="G26" s="10">
        <v>32</v>
      </c>
      <c r="H26" s="11">
        <v>37686</v>
      </c>
      <c r="I26" s="11">
        <v>38988</v>
      </c>
      <c r="J26" s="25"/>
    </row>
    <row r="27" spans="1:10" ht="13.5">
      <c r="A27" s="6">
        <v>25</v>
      </c>
      <c r="B27" s="7" t="s">
        <v>34</v>
      </c>
      <c r="C27" s="8" t="s">
        <v>32</v>
      </c>
      <c r="D27" s="9">
        <v>2030000</v>
      </c>
      <c r="E27" s="58">
        <v>2087.7</v>
      </c>
      <c r="F27" s="87">
        <v>89.4</v>
      </c>
      <c r="G27" s="10">
        <v>90</v>
      </c>
      <c r="H27" s="11">
        <v>38626</v>
      </c>
      <c r="I27" s="11">
        <v>39135</v>
      </c>
      <c r="J27" s="25"/>
    </row>
    <row r="28" spans="1:10" ht="13.5">
      <c r="A28" s="6">
        <v>26</v>
      </c>
      <c r="B28" s="7" t="s">
        <v>35</v>
      </c>
      <c r="C28" s="8" t="s">
        <v>6</v>
      </c>
      <c r="D28" s="9">
        <v>1200000</v>
      </c>
      <c r="E28" s="58">
        <v>1444.4</v>
      </c>
      <c r="F28" s="87">
        <v>78.4</v>
      </c>
      <c r="G28" s="10">
        <v>29</v>
      </c>
      <c r="H28" s="11">
        <v>37091</v>
      </c>
      <c r="I28" s="11">
        <v>38987</v>
      </c>
      <c r="J28" s="25"/>
    </row>
    <row r="29" spans="1:10" ht="13.5">
      <c r="A29" s="6">
        <v>27</v>
      </c>
      <c r="B29" s="7" t="s">
        <v>36</v>
      </c>
      <c r="C29" s="8" t="s">
        <v>6</v>
      </c>
      <c r="D29" s="9">
        <v>1320000</v>
      </c>
      <c r="E29" s="58">
        <v>1302.42</v>
      </c>
      <c r="F29" s="87">
        <v>83.7</v>
      </c>
      <c r="G29" s="10">
        <v>49</v>
      </c>
      <c r="H29" s="11">
        <v>38333</v>
      </c>
      <c r="I29" s="11">
        <v>38988</v>
      </c>
      <c r="J29" s="25"/>
    </row>
    <row r="30" spans="1:10" ht="13.5">
      <c r="A30" s="6">
        <v>28</v>
      </c>
      <c r="B30" s="7" t="s">
        <v>37</v>
      </c>
      <c r="C30" s="8" t="s">
        <v>6</v>
      </c>
      <c r="D30" s="9">
        <v>886000</v>
      </c>
      <c r="E30" s="58">
        <v>1008.39</v>
      </c>
      <c r="F30" s="87">
        <v>85.5</v>
      </c>
      <c r="G30" s="10">
        <v>32</v>
      </c>
      <c r="H30" s="11">
        <v>39055</v>
      </c>
      <c r="I30" s="11">
        <v>39135</v>
      </c>
      <c r="J30" s="25"/>
    </row>
    <row r="31" spans="1:10" ht="13.5">
      <c r="A31" s="6">
        <v>29</v>
      </c>
      <c r="B31" s="7" t="s">
        <v>38</v>
      </c>
      <c r="C31" s="8" t="s">
        <v>39</v>
      </c>
      <c r="D31" s="15">
        <v>536000</v>
      </c>
      <c r="E31" s="58">
        <v>655.27</v>
      </c>
      <c r="F31" s="87">
        <v>91.6</v>
      </c>
      <c r="G31" s="10">
        <v>22</v>
      </c>
      <c r="H31" s="11">
        <v>39030</v>
      </c>
      <c r="I31" s="11">
        <v>39171</v>
      </c>
      <c r="J31" s="25"/>
    </row>
    <row r="32" spans="1:10" ht="13.5">
      <c r="A32" s="6">
        <v>30</v>
      </c>
      <c r="B32" s="12" t="s">
        <v>223</v>
      </c>
      <c r="C32" s="54" t="s">
        <v>40</v>
      </c>
      <c r="D32" s="13">
        <v>464000</v>
      </c>
      <c r="E32" s="72">
        <v>453.77</v>
      </c>
      <c r="F32" s="86">
        <v>100</v>
      </c>
      <c r="G32" s="72">
        <v>24</v>
      </c>
      <c r="H32" s="11">
        <v>39078</v>
      </c>
      <c r="I32" s="11">
        <v>39352</v>
      </c>
      <c r="J32" s="25"/>
    </row>
    <row r="33" spans="1:10" ht="13.5">
      <c r="A33" s="6">
        <v>31</v>
      </c>
      <c r="B33" s="12" t="s">
        <v>41</v>
      </c>
      <c r="C33" s="54" t="s">
        <v>40</v>
      </c>
      <c r="D33" s="13">
        <v>3580000</v>
      </c>
      <c r="E33" s="73">
        <v>2955.74</v>
      </c>
      <c r="F33" s="86">
        <v>92</v>
      </c>
      <c r="G33" s="72">
        <v>99</v>
      </c>
      <c r="H33" s="11">
        <v>39504</v>
      </c>
      <c r="I33" s="11">
        <v>39528</v>
      </c>
      <c r="J33" s="25"/>
    </row>
    <row r="34" spans="1:10" ht="13.5">
      <c r="A34" s="6">
        <v>32</v>
      </c>
      <c r="B34" s="7" t="s">
        <v>42</v>
      </c>
      <c r="C34" s="12" t="s">
        <v>43</v>
      </c>
      <c r="D34" s="9">
        <v>893000</v>
      </c>
      <c r="E34" s="58">
        <v>1069.82</v>
      </c>
      <c r="F34" s="87">
        <v>97.8</v>
      </c>
      <c r="G34" s="10">
        <v>42</v>
      </c>
      <c r="H34" s="11">
        <v>39484</v>
      </c>
      <c r="I34" s="11">
        <v>39507</v>
      </c>
      <c r="J34" s="25"/>
    </row>
    <row r="35" spans="1:10" ht="13.5">
      <c r="A35" s="6">
        <v>33</v>
      </c>
      <c r="B35" s="7" t="s">
        <v>224</v>
      </c>
      <c r="C35" s="8" t="s">
        <v>11</v>
      </c>
      <c r="D35" s="9">
        <v>1700000</v>
      </c>
      <c r="E35" s="58">
        <v>1759.11</v>
      </c>
      <c r="F35" s="87">
        <v>84.5</v>
      </c>
      <c r="G35" s="10">
        <v>51</v>
      </c>
      <c r="H35" s="11">
        <v>37995</v>
      </c>
      <c r="I35" s="11">
        <v>38988</v>
      </c>
      <c r="J35" s="25"/>
    </row>
    <row r="36" spans="1:10" ht="13.5">
      <c r="A36" s="6">
        <v>34</v>
      </c>
      <c r="B36" s="7" t="s">
        <v>44</v>
      </c>
      <c r="C36" s="8" t="s">
        <v>11</v>
      </c>
      <c r="D36" s="9">
        <v>1290000</v>
      </c>
      <c r="E36" s="58">
        <v>1459.86</v>
      </c>
      <c r="F36" s="87">
        <v>96.8</v>
      </c>
      <c r="G36" s="10">
        <v>60</v>
      </c>
      <c r="H36" s="11">
        <v>38930</v>
      </c>
      <c r="I36" s="11">
        <v>39135</v>
      </c>
      <c r="J36" s="25"/>
    </row>
    <row r="37" spans="1:10" ht="13.5">
      <c r="A37" s="6">
        <v>35</v>
      </c>
      <c r="B37" s="7" t="s">
        <v>45</v>
      </c>
      <c r="C37" s="8" t="s">
        <v>11</v>
      </c>
      <c r="D37" s="9">
        <v>1000000</v>
      </c>
      <c r="E37" s="58">
        <v>1162.55</v>
      </c>
      <c r="F37" s="87">
        <v>91.9</v>
      </c>
      <c r="G37" s="10">
        <v>46</v>
      </c>
      <c r="H37" s="11">
        <v>39118</v>
      </c>
      <c r="I37" s="11">
        <v>39141</v>
      </c>
      <c r="J37" s="25"/>
    </row>
    <row r="38" spans="1:10" ht="13.5">
      <c r="A38" s="6">
        <v>36</v>
      </c>
      <c r="B38" s="7" t="s">
        <v>46</v>
      </c>
      <c r="C38" s="8" t="s">
        <v>11</v>
      </c>
      <c r="D38" s="9">
        <v>512000</v>
      </c>
      <c r="E38" s="10">
        <v>578.18</v>
      </c>
      <c r="F38" s="87">
        <v>93.1</v>
      </c>
      <c r="G38" s="10">
        <v>14</v>
      </c>
      <c r="H38" s="11">
        <v>39108</v>
      </c>
      <c r="I38" s="11">
        <v>39141</v>
      </c>
      <c r="J38" s="25"/>
    </row>
    <row r="39" spans="1:10" ht="13.5">
      <c r="A39" s="6">
        <v>37</v>
      </c>
      <c r="B39" s="12" t="s">
        <v>225</v>
      </c>
      <c r="C39" s="54" t="s">
        <v>13</v>
      </c>
      <c r="D39" s="13">
        <v>503000</v>
      </c>
      <c r="E39" s="72">
        <v>507.11</v>
      </c>
      <c r="F39" s="86">
        <v>100</v>
      </c>
      <c r="G39" s="72">
        <v>28</v>
      </c>
      <c r="H39" s="11">
        <v>39078</v>
      </c>
      <c r="I39" s="11">
        <v>39352</v>
      </c>
      <c r="J39" s="25"/>
    </row>
    <row r="40" spans="1:10" ht="13.5">
      <c r="A40" s="6">
        <v>38</v>
      </c>
      <c r="B40" s="7" t="s">
        <v>47</v>
      </c>
      <c r="C40" s="8" t="s">
        <v>15</v>
      </c>
      <c r="D40" s="9">
        <v>835000</v>
      </c>
      <c r="E40" s="10">
        <v>874.15</v>
      </c>
      <c r="F40" s="87">
        <v>91.3</v>
      </c>
      <c r="G40" s="10">
        <v>33</v>
      </c>
      <c r="H40" s="11">
        <v>38359</v>
      </c>
      <c r="I40" s="11">
        <v>39135</v>
      </c>
      <c r="J40" s="25"/>
    </row>
    <row r="41" spans="1:10" ht="13.5">
      <c r="A41" s="6">
        <v>39</v>
      </c>
      <c r="B41" s="12" t="s">
        <v>48</v>
      </c>
      <c r="C41" s="54" t="s">
        <v>49</v>
      </c>
      <c r="D41" s="13">
        <v>840000</v>
      </c>
      <c r="E41" s="73">
        <v>1049.73</v>
      </c>
      <c r="F41" s="86">
        <v>92.8</v>
      </c>
      <c r="G41" s="72">
        <v>41</v>
      </c>
      <c r="H41" s="11">
        <v>39113</v>
      </c>
      <c r="I41" s="11">
        <v>39353</v>
      </c>
      <c r="J41" s="25"/>
    </row>
    <row r="42" spans="1:10" ht="13.5">
      <c r="A42" s="6">
        <v>40</v>
      </c>
      <c r="B42" s="12" t="s">
        <v>50</v>
      </c>
      <c r="C42" s="54" t="s">
        <v>49</v>
      </c>
      <c r="D42" s="13">
        <v>645000</v>
      </c>
      <c r="E42" s="72">
        <v>835.05</v>
      </c>
      <c r="F42" s="86">
        <v>100</v>
      </c>
      <c r="G42" s="72">
        <v>33</v>
      </c>
      <c r="H42" s="11">
        <v>39156</v>
      </c>
      <c r="I42" s="11">
        <v>39353</v>
      </c>
      <c r="J42" s="25"/>
    </row>
    <row r="43" spans="1:10" ht="13.5">
      <c r="A43" s="6">
        <v>41</v>
      </c>
      <c r="B43" s="12" t="s">
        <v>51</v>
      </c>
      <c r="C43" s="54" t="s">
        <v>49</v>
      </c>
      <c r="D43" s="13">
        <v>413000</v>
      </c>
      <c r="E43" s="70">
        <v>576.2</v>
      </c>
      <c r="F43" s="86">
        <v>86.9</v>
      </c>
      <c r="G43" s="72">
        <v>23</v>
      </c>
      <c r="H43" s="11">
        <v>39167</v>
      </c>
      <c r="I43" s="11">
        <v>39353</v>
      </c>
      <c r="J43" s="25"/>
    </row>
    <row r="44" spans="1:10" ht="13.5">
      <c r="A44" s="6">
        <v>42</v>
      </c>
      <c r="B44" s="12" t="s">
        <v>209</v>
      </c>
      <c r="C44" s="12" t="s">
        <v>49</v>
      </c>
      <c r="D44" s="15">
        <v>885000</v>
      </c>
      <c r="E44" s="58">
        <v>1027.44</v>
      </c>
      <c r="F44" s="87">
        <v>100</v>
      </c>
      <c r="G44" s="10">
        <v>38</v>
      </c>
      <c r="H44" s="11">
        <v>39836</v>
      </c>
      <c r="I44" s="11">
        <v>39871</v>
      </c>
      <c r="J44" s="25"/>
    </row>
    <row r="45" spans="1:10" ht="13.5">
      <c r="A45" s="6">
        <v>43</v>
      </c>
      <c r="B45" s="7" t="s">
        <v>52</v>
      </c>
      <c r="C45" s="8" t="s">
        <v>53</v>
      </c>
      <c r="D45" s="9">
        <v>624000</v>
      </c>
      <c r="E45" s="10">
        <v>961.25</v>
      </c>
      <c r="F45" s="87">
        <v>93.8</v>
      </c>
      <c r="G45" s="10">
        <v>46</v>
      </c>
      <c r="H45" s="11">
        <v>33616</v>
      </c>
      <c r="I45" s="11">
        <v>38987</v>
      </c>
      <c r="J45" s="25"/>
    </row>
    <row r="46" spans="1:10" ht="13.5">
      <c r="A46" s="6">
        <v>44</v>
      </c>
      <c r="B46" s="7" t="s">
        <v>54</v>
      </c>
      <c r="C46" s="8" t="s">
        <v>53</v>
      </c>
      <c r="D46" s="9">
        <v>1700000</v>
      </c>
      <c r="E46" s="58">
        <v>2106.16</v>
      </c>
      <c r="F46" s="87">
        <v>97</v>
      </c>
      <c r="G46" s="10">
        <v>99</v>
      </c>
      <c r="H46" s="11">
        <v>38029</v>
      </c>
      <c r="I46" s="11">
        <v>38988</v>
      </c>
      <c r="J46" s="25"/>
    </row>
    <row r="47" spans="1:10" ht="13.5">
      <c r="A47" s="6">
        <v>45</v>
      </c>
      <c r="B47" s="7" t="s">
        <v>55</v>
      </c>
      <c r="C47" s="8" t="s">
        <v>17</v>
      </c>
      <c r="D47" s="9">
        <v>824000</v>
      </c>
      <c r="E47" s="58">
        <v>1190.7</v>
      </c>
      <c r="F47" s="87">
        <v>96.3</v>
      </c>
      <c r="G47" s="10">
        <v>54</v>
      </c>
      <c r="H47" s="11">
        <v>38357</v>
      </c>
      <c r="I47" s="11">
        <v>38988</v>
      </c>
      <c r="J47" s="25"/>
    </row>
    <row r="48" spans="1:10" ht="13.5">
      <c r="A48" s="6">
        <v>46</v>
      </c>
      <c r="B48" s="7" t="s">
        <v>56</v>
      </c>
      <c r="C48" s="8" t="s">
        <v>17</v>
      </c>
      <c r="D48" s="9">
        <v>576000</v>
      </c>
      <c r="E48" s="59">
        <v>834.9</v>
      </c>
      <c r="F48" s="87">
        <v>93.5</v>
      </c>
      <c r="G48" s="10">
        <v>46</v>
      </c>
      <c r="H48" s="11">
        <v>33416</v>
      </c>
      <c r="I48" s="11">
        <v>38988</v>
      </c>
      <c r="J48" s="25"/>
    </row>
    <row r="49" spans="1:10" ht="13.5">
      <c r="A49" s="6">
        <v>47</v>
      </c>
      <c r="B49" s="12" t="s">
        <v>57</v>
      </c>
      <c r="C49" s="54" t="s">
        <v>58</v>
      </c>
      <c r="D49" s="13">
        <v>900000</v>
      </c>
      <c r="E49" s="58">
        <v>1100.17</v>
      </c>
      <c r="F49" s="87">
        <v>100</v>
      </c>
      <c r="G49" s="10">
        <v>44</v>
      </c>
      <c r="H49" s="11">
        <v>39518</v>
      </c>
      <c r="I49" s="11">
        <v>39569</v>
      </c>
      <c r="J49" s="25"/>
    </row>
    <row r="50" spans="1:10" ht="13.5">
      <c r="A50" s="6">
        <v>48</v>
      </c>
      <c r="B50" s="12" t="s">
        <v>59</v>
      </c>
      <c r="C50" s="54" t="s">
        <v>60</v>
      </c>
      <c r="D50" s="13">
        <v>640000</v>
      </c>
      <c r="E50" s="72">
        <v>818.75</v>
      </c>
      <c r="F50" s="86">
        <v>82.7</v>
      </c>
      <c r="G50" s="72">
        <v>33</v>
      </c>
      <c r="H50" s="11">
        <v>39489</v>
      </c>
      <c r="I50" s="11">
        <v>39510</v>
      </c>
      <c r="J50" s="25"/>
    </row>
    <row r="51" spans="1:10" ht="13.5">
      <c r="A51" s="6">
        <v>49</v>
      </c>
      <c r="B51" s="7" t="s">
        <v>61</v>
      </c>
      <c r="C51" s="8" t="s">
        <v>62</v>
      </c>
      <c r="D51" s="9">
        <v>435000</v>
      </c>
      <c r="E51" s="10">
        <v>543.09</v>
      </c>
      <c r="F51" s="87">
        <v>87.4</v>
      </c>
      <c r="G51" s="10">
        <v>24</v>
      </c>
      <c r="H51" s="11">
        <v>37663</v>
      </c>
      <c r="I51" s="11">
        <v>38988</v>
      </c>
      <c r="J51" s="25"/>
    </row>
    <row r="52" spans="1:10" ht="13.5">
      <c r="A52" s="6">
        <v>50</v>
      </c>
      <c r="B52" s="7" t="s">
        <v>63</v>
      </c>
      <c r="C52" s="8" t="s">
        <v>64</v>
      </c>
      <c r="D52" s="9">
        <v>794000</v>
      </c>
      <c r="E52" s="10">
        <v>944.99</v>
      </c>
      <c r="F52" s="87">
        <v>82.9</v>
      </c>
      <c r="G52" s="10">
        <v>46</v>
      </c>
      <c r="H52" s="11">
        <v>38967</v>
      </c>
      <c r="I52" s="11">
        <v>39135</v>
      </c>
      <c r="J52" s="25"/>
    </row>
    <row r="53" spans="1:10" ht="13.5">
      <c r="A53" s="6">
        <v>51</v>
      </c>
      <c r="B53" s="7" t="s">
        <v>65</v>
      </c>
      <c r="C53" s="8" t="s">
        <v>20</v>
      </c>
      <c r="D53" s="9">
        <v>2200000</v>
      </c>
      <c r="E53" s="58">
        <v>3207.92</v>
      </c>
      <c r="F53" s="87">
        <v>97.6</v>
      </c>
      <c r="G53" s="10">
        <v>118</v>
      </c>
      <c r="H53" s="11">
        <v>38049</v>
      </c>
      <c r="I53" s="11">
        <v>38988</v>
      </c>
      <c r="J53" s="25"/>
    </row>
    <row r="54" spans="1:10" ht="13.5">
      <c r="A54" s="6">
        <v>52</v>
      </c>
      <c r="B54" s="7" t="s">
        <v>66</v>
      </c>
      <c r="C54" s="8" t="s">
        <v>20</v>
      </c>
      <c r="D54" s="9">
        <v>705000</v>
      </c>
      <c r="E54" s="58">
        <v>1117.34</v>
      </c>
      <c r="F54" s="87">
        <v>100</v>
      </c>
      <c r="G54" s="10">
        <v>52</v>
      </c>
      <c r="H54" s="11">
        <v>38049</v>
      </c>
      <c r="I54" s="11">
        <v>38988</v>
      </c>
      <c r="J54" s="25"/>
    </row>
    <row r="55" spans="1:10" ht="13.5">
      <c r="A55" s="6">
        <v>53</v>
      </c>
      <c r="B55" s="7" t="s">
        <v>67</v>
      </c>
      <c r="C55" s="8" t="s">
        <v>20</v>
      </c>
      <c r="D55" s="9">
        <v>552000</v>
      </c>
      <c r="E55" s="10">
        <v>813.52</v>
      </c>
      <c r="F55" s="87">
        <v>100</v>
      </c>
      <c r="G55" s="10">
        <v>40</v>
      </c>
      <c r="H55" s="11">
        <v>37697</v>
      </c>
      <c r="I55" s="11">
        <v>38988</v>
      </c>
      <c r="J55" s="25"/>
    </row>
    <row r="56" spans="1:10" ht="13.5">
      <c r="A56" s="6">
        <v>54</v>
      </c>
      <c r="B56" s="7" t="s">
        <v>68</v>
      </c>
      <c r="C56" s="8" t="s">
        <v>69</v>
      </c>
      <c r="D56" s="9">
        <v>1180000</v>
      </c>
      <c r="E56" s="58">
        <v>1886.5</v>
      </c>
      <c r="F56" s="87">
        <v>94.8</v>
      </c>
      <c r="G56" s="10">
        <v>77</v>
      </c>
      <c r="H56" s="11">
        <v>38359</v>
      </c>
      <c r="I56" s="11">
        <v>38988</v>
      </c>
      <c r="J56" s="25"/>
    </row>
    <row r="57" spans="1:10" ht="13.5">
      <c r="A57" s="6">
        <v>55</v>
      </c>
      <c r="B57" s="7" t="s">
        <v>70</v>
      </c>
      <c r="C57" s="8" t="s">
        <v>69</v>
      </c>
      <c r="D57" s="9">
        <v>668000</v>
      </c>
      <c r="E57" s="10">
        <v>991.62</v>
      </c>
      <c r="F57" s="87">
        <v>100</v>
      </c>
      <c r="G57" s="10">
        <v>49</v>
      </c>
      <c r="H57" s="11">
        <v>38049</v>
      </c>
      <c r="I57" s="11">
        <v>38988</v>
      </c>
      <c r="J57" s="25"/>
    </row>
    <row r="58" spans="1:10" ht="13.5">
      <c r="A58" s="6">
        <v>56</v>
      </c>
      <c r="B58" s="7" t="s">
        <v>71</v>
      </c>
      <c r="C58" s="8" t="s">
        <v>72</v>
      </c>
      <c r="D58" s="9">
        <v>700000</v>
      </c>
      <c r="E58" s="58">
        <v>1095.91</v>
      </c>
      <c r="F58" s="87">
        <v>96.3</v>
      </c>
      <c r="G58" s="10">
        <v>53</v>
      </c>
      <c r="H58" s="11">
        <v>37705</v>
      </c>
      <c r="I58" s="11">
        <v>38988</v>
      </c>
      <c r="J58" s="25"/>
    </row>
    <row r="59" spans="1:10" ht="13.5">
      <c r="A59" s="6">
        <v>57</v>
      </c>
      <c r="B59" s="7" t="s">
        <v>73</v>
      </c>
      <c r="C59" s="8" t="s">
        <v>72</v>
      </c>
      <c r="D59" s="9">
        <v>637000</v>
      </c>
      <c r="E59" s="10">
        <v>905.81</v>
      </c>
      <c r="F59" s="87">
        <v>88.9</v>
      </c>
      <c r="G59" s="10">
        <v>45</v>
      </c>
      <c r="H59" s="11">
        <v>38030</v>
      </c>
      <c r="I59" s="11">
        <v>38988</v>
      </c>
      <c r="J59" s="25"/>
    </row>
    <row r="60" spans="1:10" ht="13.5">
      <c r="A60" s="6">
        <v>58</v>
      </c>
      <c r="B60" s="7" t="s">
        <v>74</v>
      </c>
      <c r="C60" s="8" t="s">
        <v>72</v>
      </c>
      <c r="D60" s="9">
        <v>958000</v>
      </c>
      <c r="E60" s="58">
        <v>1437.84</v>
      </c>
      <c r="F60" s="87">
        <v>97.1</v>
      </c>
      <c r="G60" s="10">
        <v>68</v>
      </c>
      <c r="H60" s="11">
        <v>38776</v>
      </c>
      <c r="I60" s="11">
        <v>39135</v>
      </c>
      <c r="J60" s="25"/>
    </row>
    <row r="61" spans="1:10" ht="13.5">
      <c r="A61" s="6">
        <v>59</v>
      </c>
      <c r="B61" s="12" t="s">
        <v>210</v>
      </c>
      <c r="C61" s="54" t="s">
        <v>234</v>
      </c>
      <c r="D61" s="17">
        <v>1210000</v>
      </c>
      <c r="E61" s="73">
        <v>1708.19</v>
      </c>
      <c r="F61" s="86">
        <v>100</v>
      </c>
      <c r="G61" s="91">
        <v>64</v>
      </c>
      <c r="H61" s="11">
        <v>39834</v>
      </c>
      <c r="I61" s="11">
        <v>39875</v>
      </c>
      <c r="J61" s="25"/>
    </row>
    <row r="62" spans="1:10" ht="13.5">
      <c r="A62" s="6">
        <v>60</v>
      </c>
      <c r="B62" s="7" t="s">
        <v>75</v>
      </c>
      <c r="C62" s="8" t="s">
        <v>76</v>
      </c>
      <c r="D62" s="9">
        <v>840000</v>
      </c>
      <c r="E62" s="58">
        <v>1264.84</v>
      </c>
      <c r="F62" s="87">
        <v>96.7</v>
      </c>
      <c r="G62" s="10">
        <v>60</v>
      </c>
      <c r="H62" s="11">
        <v>38049</v>
      </c>
      <c r="I62" s="11">
        <v>38988</v>
      </c>
      <c r="J62" s="25"/>
    </row>
    <row r="63" spans="1:10" ht="13.5">
      <c r="A63" s="6">
        <v>61</v>
      </c>
      <c r="B63" s="7" t="s">
        <v>77</v>
      </c>
      <c r="C63" s="8" t="s">
        <v>78</v>
      </c>
      <c r="D63" s="9">
        <v>635000</v>
      </c>
      <c r="E63" s="58">
        <v>1151.36</v>
      </c>
      <c r="F63" s="87">
        <v>82.7</v>
      </c>
      <c r="G63" s="10">
        <v>52</v>
      </c>
      <c r="H63" s="14">
        <v>37235</v>
      </c>
      <c r="I63" s="11">
        <v>38987</v>
      </c>
      <c r="J63" s="25"/>
    </row>
    <row r="64" spans="1:10" ht="13.5">
      <c r="A64" s="6">
        <v>62</v>
      </c>
      <c r="B64" s="7" t="s">
        <v>79</v>
      </c>
      <c r="C64" s="8" t="s">
        <v>78</v>
      </c>
      <c r="D64" s="9">
        <v>741000</v>
      </c>
      <c r="E64" s="58">
        <v>1244</v>
      </c>
      <c r="F64" s="87">
        <v>100</v>
      </c>
      <c r="G64" s="10">
        <v>58</v>
      </c>
      <c r="H64" s="11">
        <v>37400</v>
      </c>
      <c r="I64" s="11">
        <v>38988</v>
      </c>
      <c r="J64" s="25"/>
    </row>
    <row r="65" spans="1:10" ht="13.5">
      <c r="A65" s="6">
        <v>63</v>
      </c>
      <c r="B65" s="7" t="s">
        <v>226</v>
      </c>
      <c r="C65" s="8" t="s">
        <v>78</v>
      </c>
      <c r="D65" s="9">
        <v>476000</v>
      </c>
      <c r="E65" s="10">
        <v>778.19</v>
      </c>
      <c r="F65" s="87">
        <v>97.3</v>
      </c>
      <c r="G65" s="10">
        <v>37</v>
      </c>
      <c r="H65" s="11">
        <v>38864</v>
      </c>
      <c r="I65" s="11">
        <v>39135</v>
      </c>
      <c r="J65" s="25"/>
    </row>
    <row r="66" spans="1:10" ht="13.5">
      <c r="A66" s="6">
        <v>64</v>
      </c>
      <c r="B66" s="7" t="s">
        <v>80</v>
      </c>
      <c r="C66" s="8" t="s">
        <v>81</v>
      </c>
      <c r="D66" s="9">
        <v>772000</v>
      </c>
      <c r="E66" s="58">
        <v>1237.8</v>
      </c>
      <c r="F66" s="87">
        <v>98.3</v>
      </c>
      <c r="G66" s="10">
        <v>60</v>
      </c>
      <c r="H66" s="11">
        <v>38776</v>
      </c>
      <c r="I66" s="11">
        <v>39135</v>
      </c>
      <c r="J66" s="25"/>
    </row>
    <row r="67" spans="1:10" ht="13.5">
      <c r="A67" s="6">
        <v>65</v>
      </c>
      <c r="B67" s="12" t="s">
        <v>82</v>
      </c>
      <c r="C67" s="54" t="s">
        <v>83</v>
      </c>
      <c r="D67" s="16">
        <v>2170000</v>
      </c>
      <c r="E67" s="73">
        <v>2477.11</v>
      </c>
      <c r="F67" s="86">
        <v>91.8</v>
      </c>
      <c r="G67" s="72">
        <v>98</v>
      </c>
      <c r="H67" s="11">
        <v>39497</v>
      </c>
      <c r="I67" s="11">
        <v>39539</v>
      </c>
      <c r="J67" s="25"/>
    </row>
    <row r="68" spans="1:10" ht="13.5">
      <c r="A68" s="6">
        <v>66</v>
      </c>
      <c r="B68" s="7" t="s">
        <v>84</v>
      </c>
      <c r="C68" s="8" t="s">
        <v>27</v>
      </c>
      <c r="D68" s="9">
        <v>991000</v>
      </c>
      <c r="E68" s="58">
        <v>1222.13</v>
      </c>
      <c r="F68" s="87">
        <v>79.5</v>
      </c>
      <c r="G68" s="10">
        <v>40</v>
      </c>
      <c r="H68" s="11">
        <v>36235</v>
      </c>
      <c r="I68" s="11">
        <v>38987</v>
      </c>
      <c r="J68" s="25"/>
    </row>
    <row r="69" spans="1:10" ht="13.5">
      <c r="A69" s="6">
        <v>67</v>
      </c>
      <c r="B69" s="7" t="s">
        <v>85</v>
      </c>
      <c r="C69" s="8" t="s">
        <v>2</v>
      </c>
      <c r="D69" s="9">
        <v>452000</v>
      </c>
      <c r="E69" s="59">
        <v>650.6</v>
      </c>
      <c r="F69" s="87">
        <v>92.2</v>
      </c>
      <c r="G69" s="10">
        <v>38</v>
      </c>
      <c r="H69" s="11">
        <v>33934</v>
      </c>
      <c r="I69" s="11">
        <v>38988</v>
      </c>
      <c r="J69" s="25"/>
    </row>
    <row r="70" spans="1:10" ht="13.5">
      <c r="A70" s="6">
        <v>68</v>
      </c>
      <c r="B70" s="7" t="s">
        <v>86</v>
      </c>
      <c r="C70" s="8" t="s">
        <v>6</v>
      </c>
      <c r="D70" s="9">
        <v>524000</v>
      </c>
      <c r="E70" s="10">
        <v>996.81</v>
      </c>
      <c r="F70" s="87">
        <v>100</v>
      </c>
      <c r="G70" s="10">
        <v>16</v>
      </c>
      <c r="H70" s="11">
        <v>31845</v>
      </c>
      <c r="I70" s="11">
        <v>38987</v>
      </c>
      <c r="J70" s="25"/>
    </row>
    <row r="71" spans="1:10" ht="13.5">
      <c r="A71" s="6">
        <v>69</v>
      </c>
      <c r="B71" s="7" t="s">
        <v>87</v>
      </c>
      <c r="C71" s="8" t="s">
        <v>88</v>
      </c>
      <c r="D71" s="9">
        <v>2290000</v>
      </c>
      <c r="E71" s="58">
        <v>4524</v>
      </c>
      <c r="F71" s="87">
        <v>97.7</v>
      </c>
      <c r="G71" s="10">
        <v>145</v>
      </c>
      <c r="H71" s="11">
        <v>31813</v>
      </c>
      <c r="I71" s="11">
        <v>39135</v>
      </c>
      <c r="J71" s="25"/>
    </row>
    <row r="72" spans="1:10" ht="13.5">
      <c r="A72" s="6">
        <v>70</v>
      </c>
      <c r="B72" s="12" t="s">
        <v>89</v>
      </c>
      <c r="C72" s="54" t="s">
        <v>9</v>
      </c>
      <c r="D72" s="13">
        <v>2250000</v>
      </c>
      <c r="E72" s="71">
        <v>3600.61</v>
      </c>
      <c r="F72" s="86">
        <v>100</v>
      </c>
      <c r="G72" s="72">
        <v>46</v>
      </c>
      <c r="H72" s="11">
        <v>36433</v>
      </c>
      <c r="I72" s="11">
        <v>39430</v>
      </c>
      <c r="J72" s="25"/>
    </row>
    <row r="73" spans="1:10" ht="13.5">
      <c r="A73" s="6">
        <v>71</v>
      </c>
      <c r="B73" s="12" t="s">
        <v>90</v>
      </c>
      <c r="C73" s="54" t="s">
        <v>43</v>
      </c>
      <c r="D73" s="13">
        <v>647000</v>
      </c>
      <c r="E73" s="71">
        <v>662.58</v>
      </c>
      <c r="F73" s="86">
        <v>81.5</v>
      </c>
      <c r="G73" s="72">
        <v>27</v>
      </c>
      <c r="H73" s="11">
        <v>38723</v>
      </c>
      <c r="I73" s="11">
        <v>39428</v>
      </c>
      <c r="J73" s="25"/>
    </row>
    <row r="74" spans="1:10" ht="13.5">
      <c r="A74" s="6">
        <v>72</v>
      </c>
      <c r="B74" s="7" t="s">
        <v>91</v>
      </c>
      <c r="C74" s="8" t="s">
        <v>11</v>
      </c>
      <c r="D74" s="9">
        <v>655000</v>
      </c>
      <c r="E74" s="58">
        <v>1237.98</v>
      </c>
      <c r="F74" s="87">
        <v>88.6</v>
      </c>
      <c r="G74" s="10">
        <v>18</v>
      </c>
      <c r="H74" s="11">
        <v>33109</v>
      </c>
      <c r="I74" s="11">
        <v>38988</v>
      </c>
      <c r="J74" s="25"/>
    </row>
    <row r="75" spans="1:10" ht="13.5">
      <c r="A75" s="6">
        <v>73</v>
      </c>
      <c r="B75" s="7" t="s">
        <v>92</v>
      </c>
      <c r="C75" s="8" t="s">
        <v>11</v>
      </c>
      <c r="D75" s="9">
        <v>324000</v>
      </c>
      <c r="E75" s="10">
        <v>517.53</v>
      </c>
      <c r="F75" s="87">
        <v>90.8</v>
      </c>
      <c r="G75" s="10">
        <v>32</v>
      </c>
      <c r="H75" s="11">
        <v>31499</v>
      </c>
      <c r="I75" s="11">
        <v>38988</v>
      </c>
      <c r="J75" s="25"/>
    </row>
    <row r="76" spans="1:10" ht="13.5">
      <c r="A76" s="6">
        <v>74</v>
      </c>
      <c r="B76" s="12" t="s">
        <v>93</v>
      </c>
      <c r="C76" s="54" t="s">
        <v>13</v>
      </c>
      <c r="D76" s="13">
        <v>635000</v>
      </c>
      <c r="E76" s="71">
        <v>1053.39</v>
      </c>
      <c r="F76" s="86">
        <v>88.3</v>
      </c>
      <c r="G76" s="72">
        <v>28</v>
      </c>
      <c r="H76" s="11">
        <v>34780</v>
      </c>
      <c r="I76" s="11">
        <v>39428</v>
      </c>
      <c r="J76" s="25"/>
    </row>
    <row r="77" spans="1:10" ht="13.5">
      <c r="A77" s="6">
        <v>75</v>
      </c>
      <c r="B77" s="7" t="s">
        <v>94</v>
      </c>
      <c r="C77" s="8" t="s">
        <v>15</v>
      </c>
      <c r="D77" s="9">
        <v>362000</v>
      </c>
      <c r="E77" s="59">
        <v>567.2</v>
      </c>
      <c r="F77" s="87">
        <v>96.6</v>
      </c>
      <c r="G77" s="10">
        <v>34</v>
      </c>
      <c r="H77" s="11">
        <v>31960</v>
      </c>
      <c r="I77" s="11">
        <v>38987</v>
      </c>
      <c r="J77" s="25"/>
    </row>
    <row r="78" spans="1:10" ht="13.5">
      <c r="A78" s="6">
        <v>76</v>
      </c>
      <c r="B78" s="7" t="s">
        <v>95</v>
      </c>
      <c r="C78" s="8" t="s">
        <v>15</v>
      </c>
      <c r="D78" s="9">
        <v>900000</v>
      </c>
      <c r="E78" s="58">
        <v>1739.86</v>
      </c>
      <c r="F78" s="87">
        <v>97.3</v>
      </c>
      <c r="G78" s="10">
        <v>37</v>
      </c>
      <c r="H78" s="11">
        <v>31330</v>
      </c>
      <c r="I78" s="11">
        <v>38988</v>
      </c>
      <c r="J78" s="25"/>
    </row>
    <row r="79" spans="1:10" ht="13.5">
      <c r="A79" s="6">
        <v>77</v>
      </c>
      <c r="B79" s="7" t="s">
        <v>96</v>
      </c>
      <c r="C79" s="8" t="s">
        <v>15</v>
      </c>
      <c r="D79" s="9">
        <v>755000</v>
      </c>
      <c r="E79" s="58">
        <v>1018.72</v>
      </c>
      <c r="F79" s="87">
        <v>98.2</v>
      </c>
      <c r="G79" s="10">
        <v>47</v>
      </c>
      <c r="H79" s="11">
        <v>33667</v>
      </c>
      <c r="I79" s="11">
        <v>38988</v>
      </c>
      <c r="J79" s="25"/>
    </row>
    <row r="80" spans="1:10" ht="13.5">
      <c r="A80" s="6">
        <v>78</v>
      </c>
      <c r="B80" s="7" t="s">
        <v>97</v>
      </c>
      <c r="C80" s="8" t="s">
        <v>15</v>
      </c>
      <c r="D80" s="9">
        <v>730000</v>
      </c>
      <c r="E80" s="58">
        <v>1774.01</v>
      </c>
      <c r="F80" s="87">
        <v>96.2</v>
      </c>
      <c r="G80" s="10">
        <v>27</v>
      </c>
      <c r="H80" s="11">
        <v>32477</v>
      </c>
      <c r="I80" s="11">
        <v>38988</v>
      </c>
      <c r="J80" s="25"/>
    </row>
    <row r="81" spans="1:10" ht="13.5">
      <c r="A81" s="6">
        <v>79</v>
      </c>
      <c r="B81" s="7" t="s">
        <v>98</v>
      </c>
      <c r="C81" s="8" t="s">
        <v>15</v>
      </c>
      <c r="D81" s="9">
        <v>539000</v>
      </c>
      <c r="E81" s="10">
        <v>810.98</v>
      </c>
      <c r="F81" s="87">
        <v>100</v>
      </c>
      <c r="G81" s="10">
        <v>17</v>
      </c>
      <c r="H81" s="11">
        <v>33201</v>
      </c>
      <c r="I81" s="11">
        <v>38988</v>
      </c>
      <c r="J81" s="25"/>
    </row>
    <row r="82" spans="1:10" ht="13.5">
      <c r="A82" s="6">
        <v>80</v>
      </c>
      <c r="B82" s="7" t="s">
        <v>99</v>
      </c>
      <c r="C82" s="7" t="s">
        <v>15</v>
      </c>
      <c r="D82" s="9">
        <v>396000</v>
      </c>
      <c r="E82" s="10">
        <v>572.41</v>
      </c>
      <c r="F82" s="87">
        <v>95.4</v>
      </c>
      <c r="G82" s="10">
        <v>26</v>
      </c>
      <c r="H82" s="14" t="s">
        <v>381</v>
      </c>
      <c r="I82" s="11">
        <v>38988</v>
      </c>
      <c r="J82" s="25"/>
    </row>
    <row r="83" spans="1:10" ht="13.5">
      <c r="A83" s="6">
        <v>81</v>
      </c>
      <c r="B83" s="7" t="s">
        <v>100</v>
      </c>
      <c r="C83" s="8" t="s">
        <v>15</v>
      </c>
      <c r="D83" s="9">
        <v>344000</v>
      </c>
      <c r="E83" s="10">
        <v>507.52</v>
      </c>
      <c r="F83" s="87">
        <v>75.3</v>
      </c>
      <c r="G83" s="10">
        <v>28</v>
      </c>
      <c r="H83" s="11">
        <v>33669</v>
      </c>
      <c r="I83" s="11">
        <v>38988</v>
      </c>
      <c r="J83" s="25"/>
    </row>
    <row r="84" spans="1:10" ht="13.5">
      <c r="A84" s="6">
        <v>82</v>
      </c>
      <c r="B84" s="12" t="s">
        <v>101</v>
      </c>
      <c r="C84" s="54" t="s">
        <v>49</v>
      </c>
      <c r="D84" s="13">
        <v>738000</v>
      </c>
      <c r="E84" s="71">
        <v>1384.45</v>
      </c>
      <c r="F84" s="86">
        <v>82.8</v>
      </c>
      <c r="G84" s="72">
        <v>29</v>
      </c>
      <c r="H84" s="11">
        <v>31898</v>
      </c>
      <c r="I84" s="11">
        <v>39428</v>
      </c>
      <c r="J84" s="25"/>
    </row>
    <row r="85" spans="1:10" ht="13.5">
      <c r="A85" s="6">
        <v>83</v>
      </c>
      <c r="B85" s="7" t="s">
        <v>102</v>
      </c>
      <c r="C85" s="8" t="s">
        <v>53</v>
      </c>
      <c r="D85" s="9">
        <v>530000</v>
      </c>
      <c r="E85" s="59">
        <v>722.7</v>
      </c>
      <c r="F85" s="87">
        <v>88.9</v>
      </c>
      <c r="G85" s="10">
        <v>45</v>
      </c>
      <c r="H85" s="11">
        <v>31614</v>
      </c>
      <c r="I85" s="11">
        <v>38987</v>
      </c>
      <c r="J85" s="25"/>
    </row>
    <row r="86" spans="1:10" ht="13.5">
      <c r="A86" s="6">
        <v>84</v>
      </c>
      <c r="B86" s="7" t="s">
        <v>103</v>
      </c>
      <c r="C86" s="8" t="s">
        <v>53</v>
      </c>
      <c r="D86" s="9">
        <v>1100000</v>
      </c>
      <c r="E86" s="58">
        <v>1782.26</v>
      </c>
      <c r="F86" s="87">
        <v>91.3</v>
      </c>
      <c r="G86" s="10">
        <v>93</v>
      </c>
      <c r="H86" s="14" t="s">
        <v>380</v>
      </c>
      <c r="I86" s="11">
        <v>38988</v>
      </c>
      <c r="J86" s="25"/>
    </row>
    <row r="87" spans="1:10" ht="13.5">
      <c r="A87" s="6">
        <v>85</v>
      </c>
      <c r="B87" s="7" t="s">
        <v>104</v>
      </c>
      <c r="C87" s="8" t="s">
        <v>17</v>
      </c>
      <c r="D87" s="9">
        <v>970000</v>
      </c>
      <c r="E87" s="58">
        <v>1536.59</v>
      </c>
      <c r="F87" s="87">
        <v>93.6</v>
      </c>
      <c r="G87" s="10">
        <v>94</v>
      </c>
      <c r="H87" s="11">
        <v>32081</v>
      </c>
      <c r="I87" s="11">
        <v>38988</v>
      </c>
      <c r="J87" s="25"/>
    </row>
    <row r="88" spans="1:10" ht="13.5">
      <c r="A88" s="6">
        <v>86</v>
      </c>
      <c r="B88" s="7" t="s">
        <v>105</v>
      </c>
      <c r="C88" s="8" t="s">
        <v>17</v>
      </c>
      <c r="D88" s="9">
        <v>1460000</v>
      </c>
      <c r="E88" s="58">
        <v>2456.48</v>
      </c>
      <c r="F88" s="87">
        <v>97.2</v>
      </c>
      <c r="G88" s="10">
        <v>95</v>
      </c>
      <c r="H88" s="11">
        <v>34394</v>
      </c>
      <c r="I88" s="11">
        <v>39135</v>
      </c>
      <c r="J88" s="25"/>
    </row>
    <row r="89" spans="1:10" ht="13.5">
      <c r="A89" s="6">
        <v>87</v>
      </c>
      <c r="B89" s="7" t="s">
        <v>106</v>
      </c>
      <c r="C89" s="8" t="s">
        <v>107</v>
      </c>
      <c r="D89" s="9">
        <v>472000</v>
      </c>
      <c r="E89" s="59">
        <v>801.3</v>
      </c>
      <c r="F89" s="87">
        <v>82.2</v>
      </c>
      <c r="G89" s="10">
        <v>51</v>
      </c>
      <c r="H89" s="11">
        <v>31093</v>
      </c>
      <c r="I89" s="11">
        <v>38987</v>
      </c>
      <c r="J89" s="25"/>
    </row>
    <row r="90" spans="1:10" ht="13.5">
      <c r="A90" s="6">
        <v>88</v>
      </c>
      <c r="B90" s="7" t="s">
        <v>108</v>
      </c>
      <c r="C90" s="8" t="s">
        <v>62</v>
      </c>
      <c r="D90" s="9">
        <v>1080000</v>
      </c>
      <c r="E90" s="58">
        <v>1746.2</v>
      </c>
      <c r="F90" s="87">
        <v>89.8</v>
      </c>
      <c r="G90" s="10">
        <v>107</v>
      </c>
      <c r="H90" s="11">
        <v>31787</v>
      </c>
      <c r="I90" s="11">
        <v>38987</v>
      </c>
      <c r="J90" s="25"/>
    </row>
    <row r="91" spans="1:10" ht="13.5">
      <c r="A91" s="6">
        <v>89</v>
      </c>
      <c r="B91" s="7" t="s">
        <v>227</v>
      </c>
      <c r="C91" s="8" t="s">
        <v>64</v>
      </c>
      <c r="D91" s="9">
        <v>412000</v>
      </c>
      <c r="E91" s="10">
        <v>990.18</v>
      </c>
      <c r="F91" s="87">
        <v>95.9</v>
      </c>
      <c r="G91" s="10">
        <v>19</v>
      </c>
      <c r="H91" s="11">
        <v>32387</v>
      </c>
      <c r="I91" s="11">
        <v>39171</v>
      </c>
      <c r="J91" s="25"/>
    </row>
    <row r="92" spans="1:10" ht="13.5">
      <c r="A92" s="6">
        <v>90</v>
      </c>
      <c r="B92" s="7" t="s">
        <v>109</v>
      </c>
      <c r="C92" s="8" t="s">
        <v>69</v>
      </c>
      <c r="D92" s="9">
        <v>487000</v>
      </c>
      <c r="E92" s="58">
        <v>1108.91</v>
      </c>
      <c r="F92" s="87">
        <v>92.9</v>
      </c>
      <c r="G92" s="10">
        <v>55</v>
      </c>
      <c r="H92" s="14" t="s">
        <v>379</v>
      </c>
      <c r="I92" s="11">
        <v>38987</v>
      </c>
      <c r="J92" s="25"/>
    </row>
    <row r="93" spans="1:10" ht="13.5">
      <c r="A93" s="6">
        <v>91</v>
      </c>
      <c r="B93" s="7" t="s">
        <v>110</v>
      </c>
      <c r="C93" s="8" t="s">
        <v>111</v>
      </c>
      <c r="D93" s="9">
        <v>385000</v>
      </c>
      <c r="E93" s="10">
        <v>872.49</v>
      </c>
      <c r="F93" s="87">
        <v>97.6</v>
      </c>
      <c r="G93" s="10">
        <v>35</v>
      </c>
      <c r="H93" s="14" t="s">
        <v>378</v>
      </c>
      <c r="I93" s="11">
        <v>38987</v>
      </c>
      <c r="J93" s="25"/>
    </row>
    <row r="94" spans="1:10" ht="13.5">
      <c r="A94" s="6">
        <v>92</v>
      </c>
      <c r="B94" s="7" t="s">
        <v>112</v>
      </c>
      <c r="C94" s="8" t="s">
        <v>113</v>
      </c>
      <c r="D94" s="9">
        <v>287000</v>
      </c>
      <c r="E94" s="10">
        <v>554.39</v>
      </c>
      <c r="F94" s="87">
        <v>92.8</v>
      </c>
      <c r="G94" s="10">
        <v>29</v>
      </c>
      <c r="H94" s="11">
        <v>32365</v>
      </c>
      <c r="I94" s="11">
        <v>38987</v>
      </c>
      <c r="J94" s="25"/>
    </row>
    <row r="95" spans="1:10" ht="13.5">
      <c r="A95" s="6">
        <v>93</v>
      </c>
      <c r="B95" s="7" t="s">
        <v>114</v>
      </c>
      <c r="C95" s="8" t="s">
        <v>115</v>
      </c>
      <c r="D95" s="9">
        <v>350000</v>
      </c>
      <c r="E95" s="59">
        <v>876.7</v>
      </c>
      <c r="F95" s="87">
        <v>100</v>
      </c>
      <c r="G95" s="10">
        <v>22</v>
      </c>
      <c r="H95" s="11">
        <v>31831</v>
      </c>
      <c r="I95" s="11">
        <v>38987</v>
      </c>
      <c r="J95" s="25"/>
    </row>
    <row r="96" spans="1:10" ht="13.5">
      <c r="A96" s="6">
        <v>94</v>
      </c>
      <c r="B96" s="7" t="s">
        <v>116</v>
      </c>
      <c r="C96" s="8" t="s">
        <v>117</v>
      </c>
      <c r="D96" s="9">
        <v>210000</v>
      </c>
      <c r="E96" s="10">
        <v>455.19</v>
      </c>
      <c r="F96" s="87">
        <v>84</v>
      </c>
      <c r="G96" s="10">
        <v>26</v>
      </c>
      <c r="H96" s="11">
        <v>32254</v>
      </c>
      <c r="I96" s="11">
        <v>38987</v>
      </c>
      <c r="J96" s="25"/>
    </row>
    <row r="97" spans="1:10" ht="13.5">
      <c r="A97" s="6">
        <v>95</v>
      </c>
      <c r="B97" s="7" t="s">
        <v>118</v>
      </c>
      <c r="C97" s="8" t="s">
        <v>119</v>
      </c>
      <c r="D97" s="9">
        <v>229000</v>
      </c>
      <c r="E97" s="10">
        <v>682.43</v>
      </c>
      <c r="F97" s="87">
        <v>92.4</v>
      </c>
      <c r="G97" s="10">
        <v>27</v>
      </c>
      <c r="H97" s="11">
        <v>33358</v>
      </c>
      <c r="I97" s="11">
        <v>38987</v>
      </c>
      <c r="J97" s="25"/>
    </row>
    <row r="98" spans="1:10" ht="13.5">
      <c r="A98" s="6">
        <v>96</v>
      </c>
      <c r="B98" s="12" t="s">
        <v>211</v>
      </c>
      <c r="C98" s="54" t="s">
        <v>141</v>
      </c>
      <c r="D98" s="13">
        <v>2390000</v>
      </c>
      <c r="E98" s="71">
        <v>5999.8</v>
      </c>
      <c r="F98" s="86">
        <v>85.5</v>
      </c>
      <c r="G98" s="72">
        <v>98</v>
      </c>
      <c r="H98" s="11">
        <v>33271</v>
      </c>
      <c r="I98" s="11">
        <v>39428</v>
      </c>
      <c r="J98" s="25"/>
    </row>
    <row r="99" spans="1:10" ht="22.5">
      <c r="A99" s="6">
        <v>97</v>
      </c>
      <c r="B99" s="12" t="s">
        <v>212</v>
      </c>
      <c r="C99" s="54" t="s">
        <v>141</v>
      </c>
      <c r="D99" s="13">
        <v>1590000</v>
      </c>
      <c r="E99" s="71">
        <f>2279.1+691.6-0.2-9.44</f>
        <v>2961.06</v>
      </c>
      <c r="F99" s="87">
        <v>86.6</v>
      </c>
      <c r="G99" s="10">
        <f>40+38+2</f>
        <v>80</v>
      </c>
      <c r="H99" s="18" t="s">
        <v>377</v>
      </c>
      <c r="I99" s="11">
        <v>39430</v>
      </c>
      <c r="J99" s="25"/>
    </row>
    <row r="100" spans="1:10" ht="13.5">
      <c r="A100" s="6">
        <v>98</v>
      </c>
      <c r="B100" s="7" t="s">
        <v>120</v>
      </c>
      <c r="C100" s="8" t="s">
        <v>121</v>
      </c>
      <c r="D100" s="9">
        <v>319000</v>
      </c>
      <c r="E100" s="10">
        <v>994.68</v>
      </c>
      <c r="F100" s="87">
        <v>85.2</v>
      </c>
      <c r="G100" s="10">
        <v>54</v>
      </c>
      <c r="H100" s="11">
        <v>33666</v>
      </c>
      <c r="I100" s="11">
        <v>38987</v>
      </c>
      <c r="J100" s="25"/>
    </row>
    <row r="101" spans="1:10" ht="13.5">
      <c r="A101" s="6">
        <v>99</v>
      </c>
      <c r="B101" s="12" t="s">
        <v>122</v>
      </c>
      <c r="C101" s="54" t="s">
        <v>123</v>
      </c>
      <c r="D101" s="13">
        <v>2150000</v>
      </c>
      <c r="E101" s="71">
        <v>3690.37</v>
      </c>
      <c r="F101" s="86">
        <v>100</v>
      </c>
      <c r="G101" s="72">
        <v>56</v>
      </c>
      <c r="H101" s="11">
        <v>31833</v>
      </c>
      <c r="I101" s="11">
        <v>39353</v>
      </c>
      <c r="J101" s="25"/>
    </row>
    <row r="102" spans="1:10" ht="13.5">
      <c r="A102" s="6">
        <v>100</v>
      </c>
      <c r="B102" s="12" t="s">
        <v>124</v>
      </c>
      <c r="C102" s="54" t="s">
        <v>125</v>
      </c>
      <c r="D102" s="17">
        <v>1150000</v>
      </c>
      <c r="E102" s="73">
        <v>1706.46</v>
      </c>
      <c r="F102" s="86">
        <v>94.7</v>
      </c>
      <c r="G102" s="91">
        <v>80</v>
      </c>
      <c r="H102" s="11">
        <v>35866</v>
      </c>
      <c r="I102" s="11">
        <v>39504</v>
      </c>
      <c r="J102" s="25"/>
    </row>
    <row r="103" spans="1:10" ht="13.5">
      <c r="A103" s="6">
        <v>101</v>
      </c>
      <c r="B103" s="7" t="s">
        <v>126</v>
      </c>
      <c r="C103" s="8" t="s">
        <v>127</v>
      </c>
      <c r="D103" s="9">
        <v>457000</v>
      </c>
      <c r="E103" s="10">
        <v>952.06</v>
      </c>
      <c r="F103" s="87">
        <v>94.3</v>
      </c>
      <c r="G103" s="10">
        <v>50</v>
      </c>
      <c r="H103" s="11">
        <v>33655</v>
      </c>
      <c r="I103" s="11">
        <v>38987</v>
      </c>
      <c r="J103" s="25"/>
    </row>
    <row r="104" spans="1:10" ht="13.5">
      <c r="A104" s="6">
        <v>102</v>
      </c>
      <c r="B104" s="7" t="s">
        <v>128</v>
      </c>
      <c r="C104" s="8" t="s">
        <v>129</v>
      </c>
      <c r="D104" s="9">
        <v>136000</v>
      </c>
      <c r="E104" s="10">
        <v>332.48</v>
      </c>
      <c r="F104" s="87">
        <v>90</v>
      </c>
      <c r="G104" s="10">
        <v>20</v>
      </c>
      <c r="H104" s="14" t="s">
        <v>382</v>
      </c>
      <c r="I104" s="11">
        <v>38987</v>
      </c>
      <c r="J104" s="25"/>
    </row>
    <row r="105" spans="1:10" ht="13.5">
      <c r="A105" s="6">
        <v>103</v>
      </c>
      <c r="B105" s="7" t="s">
        <v>130</v>
      </c>
      <c r="C105" s="8" t="s">
        <v>76</v>
      </c>
      <c r="D105" s="9">
        <v>277000</v>
      </c>
      <c r="E105" s="10">
        <v>437.94</v>
      </c>
      <c r="F105" s="87">
        <v>92.6</v>
      </c>
      <c r="G105" s="10">
        <v>27</v>
      </c>
      <c r="H105" s="11">
        <v>34071</v>
      </c>
      <c r="I105" s="11">
        <v>38987</v>
      </c>
      <c r="J105" s="25"/>
    </row>
    <row r="106" spans="1:10" ht="13.5">
      <c r="A106" s="6">
        <v>104</v>
      </c>
      <c r="B106" s="7" t="s">
        <v>131</v>
      </c>
      <c r="C106" s="8" t="s">
        <v>78</v>
      </c>
      <c r="D106" s="9">
        <v>357000</v>
      </c>
      <c r="E106" s="10">
        <v>682.05</v>
      </c>
      <c r="F106" s="87">
        <v>68.2</v>
      </c>
      <c r="G106" s="10">
        <v>41</v>
      </c>
      <c r="H106" s="11">
        <v>33755</v>
      </c>
      <c r="I106" s="11">
        <v>38987</v>
      </c>
      <c r="J106" s="25"/>
    </row>
    <row r="107" spans="1:10" ht="13.5">
      <c r="A107" s="6">
        <v>105</v>
      </c>
      <c r="B107" s="7" t="s">
        <v>132</v>
      </c>
      <c r="C107" s="8" t="s">
        <v>78</v>
      </c>
      <c r="D107" s="9">
        <v>285000</v>
      </c>
      <c r="E107" s="10">
        <v>611.61</v>
      </c>
      <c r="F107" s="87">
        <v>45.9</v>
      </c>
      <c r="G107" s="10">
        <v>37</v>
      </c>
      <c r="H107" s="11">
        <v>33253</v>
      </c>
      <c r="I107" s="11">
        <v>38987</v>
      </c>
      <c r="J107" s="25"/>
    </row>
    <row r="108" spans="1:10" ht="13.5">
      <c r="A108" s="6">
        <v>106</v>
      </c>
      <c r="B108" s="7" t="s">
        <v>133</v>
      </c>
      <c r="C108" s="8" t="s">
        <v>78</v>
      </c>
      <c r="D108" s="9">
        <v>263000</v>
      </c>
      <c r="E108" s="10">
        <v>543.84</v>
      </c>
      <c r="F108" s="87">
        <v>73.1</v>
      </c>
      <c r="G108" s="10">
        <v>33</v>
      </c>
      <c r="H108" s="11">
        <v>33213</v>
      </c>
      <c r="I108" s="11">
        <v>38987</v>
      </c>
      <c r="J108" s="25"/>
    </row>
    <row r="109" spans="1:10" ht="13.5">
      <c r="A109" s="6">
        <v>107</v>
      </c>
      <c r="B109" s="7" t="s">
        <v>134</v>
      </c>
      <c r="C109" s="8" t="s">
        <v>78</v>
      </c>
      <c r="D109" s="9">
        <v>256000</v>
      </c>
      <c r="E109" s="10">
        <v>535.08</v>
      </c>
      <c r="F109" s="87">
        <v>100</v>
      </c>
      <c r="G109" s="10">
        <v>32</v>
      </c>
      <c r="H109" s="11">
        <v>34071</v>
      </c>
      <c r="I109" s="11">
        <v>38987</v>
      </c>
      <c r="J109" s="25"/>
    </row>
    <row r="110" spans="1:10" ht="13.5">
      <c r="A110" s="6">
        <v>108</v>
      </c>
      <c r="B110" s="12" t="s">
        <v>228</v>
      </c>
      <c r="C110" s="54" t="s">
        <v>135</v>
      </c>
      <c r="D110" s="13">
        <v>561000</v>
      </c>
      <c r="E110" s="71">
        <v>927.33</v>
      </c>
      <c r="F110" s="86">
        <v>93.5</v>
      </c>
      <c r="G110" s="72">
        <v>46</v>
      </c>
      <c r="H110" s="11">
        <v>36951</v>
      </c>
      <c r="I110" s="11">
        <v>39420</v>
      </c>
      <c r="J110" s="25"/>
    </row>
    <row r="111" spans="1:10" ht="13.5">
      <c r="A111" s="6">
        <v>109</v>
      </c>
      <c r="B111" s="12" t="s">
        <v>136</v>
      </c>
      <c r="C111" s="54" t="s">
        <v>135</v>
      </c>
      <c r="D111" s="13">
        <v>293000</v>
      </c>
      <c r="E111" s="71">
        <v>662.68</v>
      </c>
      <c r="F111" s="86">
        <v>92.3</v>
      </c>
      <c r="G111" s="72">
        <v>38</v>
      </c>
      <c r="H111" s="11">
        <v>33694</v>
      </c>
      <c r="I111" s="11">
        <v>39420</v>
      </c>
      <c r="J111" s="25"/>
    </row>
    <row r="112" spans="1:10" ht="13.5">
      <c r="A112" s="6">
        <v>110</v>
      </c>
      <c r="B112" s="12" t="s">
        <v>213</v>
      </c>
      <c r="C112" s="54" t="s">
        <v>135</v>
      </c>
      <c r="D112" s="13">
        <v>948000</v>
      </c>
      <c r="E112" s="71">
        <v>1766.47</v>
      </c>
      <c r="F112" s="86">
        <v>100</v>
      </c>
      <c r="G112" s="72">
        <v>77</v>
      </c>
      <c r="H112" s="11">
        <v>37072</v>
      </c>
      <c r="I112" s="11">
        <v>39493</v>
      </c>
      <c r="J112" s="25"/>
    </row>
    <row r="113" spans="1:10" ht="13.5">
      <c r="A113" s="6">
        <v>111</v>
      </c>
      <c r="B113" s="7" t="s">
        <v>137</v>
      </c>
      <c r="C113" s="8" t="s">
        <v>138</v>
      </c>
      <c r="D113" s="9">
        <v>274000</v>
      </c>
      <c r="E113" s="10">
        <v>694.05</v>
      </c>
      <c r="F113" s="87">
        <v>93.9</v>
      </c>
      <c r="G113" s="10">
        <v>32</v>
      </c>
      <c r="H113" s="11">
        <v>33162</v>
      </c>
      <c r="I113" s="11">
        <v>38987</v>
      </c>
      <c r="J113" s="25"/>
    </row>
    <row r="114" spans="1:10" ht="13.5">
      <c r="A114" s="6">
        <v>112</v>
      </c>
      <c r="B114" s="7" t="s">
        <v>139</v>
      </c>
      <c r="C114" s="8" t="s">
        <v>140</v>
      </c>
      <c r="D114" s="9">
        <v>519000</v>
      </c>
      <c r="E114" s="58">
        <v>1372.74</v>
      </c>
      <c r="F114" s="87">
        <v>92.9</v>
      </c>
      <c r="G114" s="10">
        <v>70</v>
      </c>
      <c r="H114" s="11">
        <v>33193</v>
      </c>
      <c r="I114" s="11">
        <v>38987</v>
      </c>
      <c r="J114" s="25"/>
    </row>
    <row r="115" spans="1:10" ht="13.5">
      <c r="A115" s="6">
        <v>113</v>
      </c>
      <c r="B115" s="7" t="s">
        <v>142</v>
      </c>
      <c r="C115" s="8" t="s">
        <v>143</v>
      </c>
      <c r="D115" s="9">
        <v>682000</v>
      </c>
      <c r="E115" s="58">
        <v>1861.56</v>
      </c>
      <c r="F115" s="87">
        <v>97.3</v>
      </c>
      <c r="G115" s="10">
        <v>60</v>
      </c>
      <c r="H115" s="11">
        <v>39118</v>
      </c>
      <c r="I115" s="11">
        <v>39203</v>
      </c>
      <c r="J115" s="25"/>
    </row>
    <row r="116" spans="1:10" ht="13.5">
      <c r="A116" s="6">
        <v>114</v>
      </c>
      <c r="B116" s="12" t="s">
        <v>214</v>
      </c>
      <c r="C116" s="54" t="s">
        <v>235</v>
      </c>
      <c r="D116" s="16">
        <v>724000</v>
      </c>
      <c r="E116" s="73">
        <v>1967.54</v>
      </c>
      <c r="F116" s="86">
        <v>100</v>
      </c>
      <c r="G116" s="72">
        <v>64</v>
      </c>
      <c r="H116" s="11">
        <v>39766</v>
      </c>
      <c r="I116" s="11">
        <v>39801</v>
      </c>
      <c r="J116" s="25"/>
    </row>
    <row r="117" spans="1:10" ht="13.5">
      <c r="A117" s="6">
        <v>115</v>
      </c>
      <c r="B117" s="7" t="s">
        <v>144</v>
      </c>
      <c r="C117" s="8" t="s">
        <v>145</v>
      </c>
      <c r="D117" s="9">
        <v>377000</v>
      </c>
      <c r="E117" s="58">
        <v>1518.58</v>
      </c>
      <c r="F117" s="87">
        <v>95.2</v>
      </c>
      <c r="G117" s="10">
        <v>33</v>
      </c>
      <c r="H117" s="11">
        <v>38408</v>
      </c>
      <c r="I117" s="11">
        <v>39135</v>
      </c>
      <c r="J117" s="25"/>
    </row>
    <row r="118" spans="1:10" ht="13.5">
      <c r="A118" s="6">
        <v>116</v>
      </c>
      <c r="B118" s="7" t="s">
        <v>146</v>
      </c>
      <c r="C118" s="8" t="s">
        <v>147</v>
      </c>
      <c r="D118" s="9">
        <v>336000</v>
      </c>
      <c r="E118" s="58">
        <v>1155.6</v>
      </c>
      <c r="F118" s="87">
        <v>92.1</v>
      </c>
      <c r="G118" s="10">
        <v>36</v>
      </c>
      <c r="H118" s="11">
        <v>38648</v>
      </c>
      <c r="I118" s="11">
        <v>39135</v>
      </c>
      <c r="J118" s="25"/>
    </row>
    <row r="119" spans="1:10" ht="13.5">
      <c r="A119" s="6">
        <v>117</v>
      </c>
      <c r="B119" s="7" t="s">
        <v>148</v>
      </c>
      <c r="C119" s="8" t="s">
        <v>145</v>
      </c>
      <c r="D119" s="9">
        <v>530000</v>
      </c>
      <c r="E119" s="58">
        <v>1850.2</v>
      </c>
      <c r="F119" s="87">
        <v>100</v>
      </c>
      <c r="G119" s="10">
        <v>53</v>
      </c>
      <c r="H119" s="11">
        <v>38721</v>
      </c>
      <c r="I119" s="11">
        <v>39171</v>
      </c>
      <c r="J119" s="25"/>
    </row>
    <row r="120" spans="1:10" ht="13.5">
      <c r="A120" s="6">
        <v>118</v>
      </c>
      <c r="B120" s="7" t="s">
        <v>149</v>
      </c>
      <c r="C120" s="8" t="s">
        <v>145</v>
      </c>
      <c r="D120" s="9">
        <v>322000</v>
      </c>
      <c r="E120" s="58">
        <v>1148.72</v>
      </c>
      <c r="F120" s="87">
        <v>100</v>
      </c>
      <c r="G120" s="10">
        <v>36</v>
      </c>
      <c r="H120" s="11">
        <v>38620</v>
      </c>
      <c r="I120" s="11">
        <v>39171</v>
      </c>
      <c r="J120" s="25"/>
    </row>
    <row r="121" spans="1:10" ht="13.5">
      <c r="A121" s="6">
        <v>119</v>
      </c>
      <c r="B121" s="7" t="s">
        <v>150</v>
      </c>
      <c r="C121" s="12" t="s">
        <v>151</v>
      </c>
      <c r="D121" s="15">
        <v>600000</v>
      </c>
      <c r="E121" s="58">
        <v>1851.39</v>
      </c>
      <c r="F121" s="87">
        <v>98.3</v>
      </c>
      <c r="G121" s="10">
        <v>60</v>
      </c>
      <c r="H121" s="11">
        <v>39469</v>
      </c>
      <c r="I121" s="11">
        <v>39505</v>
      </c>
      <c r="J121" s="25"/>
    </row>
    <row r="122" spans="1:10" ht="13.5">
      <c r="A122" s="6">
        <v>120</v>
      </c>
      <c r="B122" s="7" t="s">
        <v>152</v>
      </c>
      <c r="C122" s="12" t="s">
        <v>153</v>
      </c>
      <c r="D122" s="15">
        <v>576200</v>
      </c>
      <c r="E122" s="58">
        <v>2114.53</v>
      </c>
      <c r="F122" s="87">
        <v>100</v>
      </c>
      <c r="G122" s="10">
        <v>54</v>
      </c>
      <c r="H122" s="11">
        <v>39476</v>
      </c>
      <c r="I122" s="11">
        <v>39505</v>
      </c>
      <c r="J122" s="25"/>
    </row>
    <row r="123" spans="1:10" ht="13.5">
      <c r="A123" s="6">
        <v>121</v>
      </c>
      <c r="B123" s="7" t="s">
        <v>229</v>
      </c>
      <c r="C123" s="12" t="s">
        <v>154</v>
      </c>
      <c r="D123" s="15">
        <v>424000</v>
      </c>
      <c r="E123" s="58">
        <v>1494.36</v>
      </c>
      <c r="F123" s="87">
        <v>93.1</v>
      </c>
      <c r="G123" s="10">
        <v>36</v>
      </c>
      <c r="H123" s="11">
        <v>39469</v>
      </c>
      <c r="I123" s="11">
        <v>39505</v>
      </c>
      <c r="J123" s="25"/>
    </row>
    <row r="124" spans="1:10" ht="13.5">
      <c r="A124" s="6">
        <v>122</v>
      </c>
      <c r="B124" s="7" t="s">
        <v>230</v>
      </c>
      <c r="C124" s="12" t="s">
        <v>154</v>
      </c>
      <c r="D124" s="15">
        <v>337900</v>
      </c>
      <c r="E124" s="58">
        <v>1007.3</v>
      </c>
      <c r="F124" s="87">
        <v>83.4</v>
      </c>
      <c r="G124" s="10">
        <v>42</v>
      </c>
      <c r="H124" s="11">
        <v>39464</v>
      </c>
      <c r="I124" s="11">
        <v>39505</v>
      </c>
      <c r="J124" s="25"/>
    </row>
    <row r="125" spans="1:10" ht="13.5">
      <c r="A125" s="6">
        <v>123</v>
      </c>
      <c r="B125" s="7" t="s">
        <v>155</v>
      </c>
      <c r="C125" s="12" t="s">
        <v>154</v>
      </c>
      <c r="D125" s="15">
        <v>283200</v>
      </c>
      <c r="E125" s="58">
        <v>911.07</v>
      </c>
      <c r="F125" s="87">
        <v>92.6</v>
      </c>
      <c r="G125" s="10">
        <v>27</v>
      </c>
      <c r="H125" s="11">
        <v>39469</v>
      </c>
      <c r="I125" s="11">
        <v>39505</v>
      </c>
      <c r="J125" s="25"/>
    </row>
    <row r="126" spans="1:10" ht="13.5">
      <c r="A126" s="6">
        <v>124</v>
      </c>
      <c r="B126" s="7" t="s">
        <v>231</v>
      </c>
      <c r="C126" s="12" t="s">
        <v>151</v>
      </c>
      <c r="D126" s="15">
        <v>503700</v>
      </c>
      <c r="E126" s="58">
        <v>1773.9</v>
      </c>
      <c r="F126" s="87">
        <v>100</v>
      </c>
      <c r="G126" s="10">
        <v>36</v>
      </c>
      <c r="H126" s="11">
        <v>39465</v>
      </c>
      <c r="I126" s="11">
        <v>39507</v>
      </c>
      <c r="J126" s="25"/>
    </row>
    <row r="127" spans="1:10" ht="13.5">
      <c r="A127" s="6">
        <v>125</v>
      </c>
      <c r="B127" s="7" t="s">
        <v>156</v>
      </c>
      <c r="C127" s="12" t="s">
        <v>154</v>
      </c>
      <c r="D127" s="15">
        <v>731600</v>
      </c>
      <c r="E127" s="58">
        <v>2439.9</v>
      </c>
      <c r="F127" s="87">
        <v>94.2</v>
      </c>
      <c r="G127" s="10">
        <v>58</v>
      </c>
      <c r="H127" s="11">
        <v>39507</v>
      </c>
      <c r="I127" s="11">
        <v>39533</v>
      </c>
      <c r="J127" s="25"/>
    </row>
    <row r="128" spans="1:10" ht="13.5">
      <c r="A128" s="6">
        <v>126</v>
      </c>
      <c r="B128" s="12" t="s">
        <v>157</v>
      </c>
      <c r="C128" s="54" t="s">
        <v>158</v>
      </c>
      <c r="D128" s="13">
        <v>1110000</v>
      </c>
      <c r="E128" s="71">
        <v>3411.24</v>
      </c>
      <c r="F128" s="86">
        <v>94.8</v>
      </c>
      <c r="G128" s="72">
        <v>60</v>
      </c>
      <c r="H128" s="11">
        <v>39462</v>
      </c>
      <c r="I128" s="11">
        <v>39479</v>
      </c>
      <c r="J128" s="25"/>
    </row>
    <row r="129" spans="1:10" ht="13.5">
      <c r="A129" s="6">
        <v>127</v>
      </c>
      <c r="B129" s="12" t="s">
        <v>159</v>
      </c>
      <c r="C129" s="54" t="s">
        <v>160</v>
      </c>
      <c r="D129" s="13">
        <v>428000</v>
      </c>
      <c r="E129" s="71">
        <v>1380.21</v>
      </c>
      <c r="F129" s="86">
        <v>100</v>
      </c>
      <c r="G129" s="72">
        <v>43</v>
      </c>
      <c r="H129" s="11">
        <v>39462</v>
      </c>
      <c r="I129" s="11">
        <v>39479</v>
      </c>
      <c r="J129" s="25"/>
    </row>
    <row r="130" spans="1:10" ht="13.5">
      <c r="A130" s="6">
        <v>128</v>
      </c>
      <c r="B130" s="7" t="s">
        <v>161</v>
      </c>
      <c r="C130" s="8" t="s">
        <v>162</v>
      </c>
      <c r="D130" s="9">
        <v>724000</v>
      </c>
      <c r="E130" s="58">
        <v>1571.04</v>
      </c>
      <c r="F130" s="87">
        <v>92.3</v>
      </c>
      <c r="G130" s="10">
        <v>46</v>
      </c>
      <c r="H130" s="11">
        <v>38938</v>
      </c>
      <c r="I130" s="11">
        <v>39135</v>
      </c>
      <c r="J130" s="25"/>
    </row>
    <row r="131" spans="1:10" ht="13.5">
      <c r="A131" s="6">
        <v>129</v>
      </c>
      <c r="B131" s="7" t="s">
        <v>232</v>
      </c>
      <c r="C131" s="12" t="s">
        <v>163</v>
      </c>
      <c r="D131" s="15">
        <v>632000</v>
      </c>
      <c r="E131" s="58">
        <v>1391.02</v>
      </c>
      <c r="F131" s="87">
        <v>94.8</v>
      </c>
      <c r="G131" s="10">
        <v>58</v>
      </c>
      <c r="H131" s="11">
        <v>39466</v>
      </c>
      <c r="I131" s="11">
        <v>39507</v>
      </c>
      <c r="J131" s="25"/>
    </row>
    <row r="132" spans="1:10" ht="13.5">
      <c r="A132" s="6">
        <v>130</v>
      </c>
      <c r="B132" s="7" t="s">
        <v>215</v>
      </c>
      <c r="C132" s="12" t="s">
        <v>163</v>
      </c>
      <c r="D132" s="15">
        <v>1189096</v>
      </c>
      <c r="E132" s="58">
        <v>2502.11</v>
      </c>
      <c r="F132" s="87">
        <v>85.6</v>
      </c>
      <c r="G132" s="10">
        <v>104</v>
      </c>
      <c r="H132" s="11">
        <v>39625</v>
      </c>
      <c r="I132" s="11">
        <v>39877</v>
      </c>
      <c r="J132" s="25"/>
    </row>
    <row r="133" spans="1:10" ht="13.5">
      <c r="A133" s="6">
        <v>131</v>
      </c>
      <c r="B133" s="7" t="s">
        <v>164</v>
      </c>
      <c r="C133" s="8" t="s">
        <v>165</v>
      </c>
      <c r="D133" s="9">
        <v>672000</v>
      </c>
      <c r="E133" s="58">
        <v>1189.12</v>
      </c>
      <c r="F133" s="87">
        <v>93.7</v>
      </c>
      <c r="G133" s="10">
        <v>48</v>
      </c>
      <c r="H133" s="11">
        <v>39113</v>
      </c>
      <c r="I133" s="11">
        <v>39142</v>
      </c>
      <c r="J133" s="25"/>
    </row>
    <row r="134" spans="1:10" ht="13.5">
      <c r="A134" s="6">
        <v>132</v>
      </c>
      <c r="B134" s="7" t="s">
        <v>166</v>
      </c>
      <c r="C134" s="8" t="s">
        <v>165</v>
      </c>
      <c r="D134" s="9">
        <v>790000</v>
      </c>
      <c r="E134" s="58">
        <v>1392</v>
      </c>
      <c r="F134" s="87">
        <v>94.8</v>
      </c>
      <c r="G134" s="10">
        <v>57</v>
      </c>
      <c r="H134" s="11">
        <v>39128</v>
      </c>
      <c r="I134" s="11">
        <v>39150</v>
      </c>
      <c r="J134" s="25"/>
    </row>
    <row r="135" spans="1:10" ht="13.5">
      <c r="A135" s="6">
        <v>133</v>
      </c>
      <c r="B135" s="56" t="s">
        <v>216</v>
      </c>
      <c r="C135" s="56" t="s">
        <v>236</v>
      </c>
      <c r="D135" s="60">
        <v>1535000</v>
      </c>
      <c r="E135" s="74">
        <v>2151.67</v>
      </c>
      <c r="F135" s="88">
        <v>91.9</v>
      </c>
      <c r="G135" s="92">
        <v>79</v>
      </c>
      <c r="H135" s="61">
        <v>39665</v>
      </c>
      <c r="I135" s="61">
        <v>39786</v>
      </c>
      <c r="J135" s="25"/>
    </row>
    <row r="136" spans="1:10" ht="13.5">
      <c r="A136" s="6">
        <v>134</v>
      </c>
      <c r="B136" s="12" t="s">
        <v>233</v>
      </c>
      <c r="C136" s="12" t="s">
        <v>237</v>
      </c>
      <c r="D136" s="17">
        <v>969000</v>
      </c>
      <c r="E136" s="73">
        <v>4251.91</v>
      </c>
      <c r="F136" s="86">
        <v>82.8</v>
      </c>
      <c r="G136" s="91">
        <v>65</v>
      </c>
      <c r="H136" s="11">
        <v>34936</v>
      </c>
      <c r="I136" s="11">
        <v>39630</v>
      </c>
      <c r="J136" s="25"/>
    </row>
    <row r="137" spans="1:10" ht="13.5">
      <c r="A137" s="6">
        <v>135</v>
      </c>
      <c r="B137" s="7" t="s">
        <v>167</v>
      </c>
      <c r="C137" s="8" t="s">
        <v>168</v>
      </c>
      <c r="D137" s="15">
        <v>830000</v>
      </c>
      <c r="E137" s="58">
        <v>2176.23</v>
      </c>
      <c r="F137" s="87">
        <v>81.7</v>
      </c>
      <c r="G137" s="10">
        <v>67</v>
      </c>
      <c r="H137" s="11">
        <v>39149</v>
      </c>
      <c r="I137" s="11">
        <v>39218</v>
      </c>
      <c r="J137" s="25"/>
    </row>
    <row r="138" spans="1:10" ht="13.5">
      <c r="A138" s="6">
        <v>136</v>
      </c>
      <c r="B138" s="7" t="s">
        <v>169</v>
      </c>
      <c r="C138" s="8" t="s">
        <v>170</v>
      </c>
      <c r="D138" s="15">
        <v>351000</v>
      </c>
      <c r="E138" s="75">
        <v>897.84</v>
      </c>
      <c r="F138" s="87">
        <v>100</v>
      </c>
      <c r="G138" s="10">
        <v>34</v>
      </c>
      <c r="H138" s="11">
        <v>39153</v>
      </c>
      <c r="I138" s="11">
        <v>39218</v>
      </c>
      <c r="J138" s="25"/>
    </row>
    <row r="139" spans="1:10" ht="13.5">
      <c r="A139" s="6">
        <v>137</v>
      </c>
      <c r="B139" s="12" t="s">
        <v>171</v>
      </c>
      <c r="C139" s="54" t="s">
        <v>172</v>
      </c>
      <c r="D139" s="13">
        <v>396000</v>
      </c>
      <c r="E139" s="73">
        <v>1222.34</v>
      </c>
      <c r="F139" s="86">
        <v>78</v>
      </c>
      <c r="G139" s="72">
        <v>39</v>
      </c>
      <c r="H139" s="11">
        <v>39492</v>
      </c>
      <c r="I139" s="11">
        <v>39512</v>
      </c>
      <c r="J139" s="25"/>
    </row>
    <row r="140" spans="1:10" ht="13.5">
      <c r="A140" s="6">
        <v>138</v>
      </c>
      <c r="B140" s="12" t="s">
        <v>173</v>
      </c>
      <c r="C140" s="54" t="s">
        <v>174</v>
      </c>
      <c r="D140" s="13">
        <v>693000</v>
      </c>
      <c r="E140" s="73">
        <v>1854.13</v>
      </c>
      <c r="F140" s="86">
        <v>77</v>
      </c>
      <c r="G140" s="72">
        <v>65</v>
      </c>
      <c r="H140" s="11">
        <v>39510</v>
      </c>
      <c r="I140" s="11">
        <v>39526</v>
      </c>
      <c r="J140" s="25"/>
    </row>
    <row r="141" spans="1:10" ht="13.5">
      <c r="A141" s="19">
        <v>139</v>
      </c>
      <c r="B141" s="20" t="s">
        <v>175</v>
      </c>
      <c r="C141" s="57" t="s">
        <v>172</v>
      </c>
      <c r="D141" s="21">
        <v>545000</v>
      </c>
      <c r="E141" s="76">
        <v>1740.7</v>
      </c>
      <c r="F141" s="89">
        <v>90.4</v>
      </c>
      <c r="G141" s="93">
        <v>48</v>
      </c>
      <c r="H141" s="22">
        <v>39518</v>
      </c>
      <c r="I141" s="22">
        <v>39535</v>
      </c>
      <c r="J141" s="25"/>
    </row>
    <row r="142" spans="1:9" ht="3.75" customHeight="1">
      <c r="A142" s="27"/>
      <c r="B142" s="27"/>
      <c r="C142" s="27"/>
      <c r="D142" s="27"/>
      <c r="E142" s="27"/>
      <c r="F142" s="28"/>
      <c r="G142" s="27"/>
      <c r="H142" s="27"/>
      <c r="I142" s="27"/>
    </row>
    <row r="143" ht="13.5">
      <c r="A143" s="26" t="s">
        <v>384</v>
      </c>
    </row>
  </sheetData>
  <sheetProtection/>
  <printOptions/>
  <pageMargins left="0.7874015748031497" right="0.7874015748031497" top="0.984251968503937" bottom="0.984251968503937" header="0.5118110236220472" footer="0.5118110236220472"/>
  <pageSetup fitToHeight="2" fitToWidth="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dimension ref="A1:EJ165"/>
  <sheetViews>
    <sheetView zoomScale="85" zoomScaleNormal="85" zoomScalePageLayoutView="0" workbookViewId="0" topLeftCell="A1">
      <selection activeCell="A4" sqref="A4"/>
    </sheetView>
  </sheetViews>
  <sheetFormatPr defaultColWidth="9.00390625" defaultRowHeight="23.25" customHeight="1"/>
  <cols>
    <col min="1" max="1" width="21.75390625" style="30" customWidth="1"/>
    <col min="2" max="2" width="16.50390625" style="31" customWidth="1"/>
    <col min="3" max="133" width="16.50390625" style="30" customWidth="1"/>
    <col min="134" max="134" width="18.125" style="30" customWidth="1"/>
    <col min="135" max="140" width="16.50390625" style="30" customWidth="1"/>
    <col min="141" max="16384" width="9.00390625" style="30" customWidth="1"/>
  </cols>
  <sheetData>
    <row r="1" spans="1:2" ht="23.25" customHeight="1">
      <c r="A1" s="50"/>
      <c r="B1" s="50" t="s">
        <v>386</v>
      </c>
    </row>
    <row r="2" spans="1:135" ht="23.25" customHeight="1">
      <c r="A2" s="32" t="s">
        <v>205</v>
      </c>
      <c r="B2" s="33"/>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row>
    <row r="3" spans="1:140" ht="23.25" customHeight="1">
      <c r="A3" s="36" t="s">
        <v>387</v>
      </c>
      <c r="B3" s="49">
        <v>1</v>
      </c>
      <c r="C3" s="49">
        <v>2</v>
      </c>
      <c r="D3" s="49">
        <v>3</v>
      </c>
      <c r="E3" s="49">
        <v>4</v>
      </c>
      <c r="F3" s="49">
        <v>5</v>
      </c>
      <c r="G3" s="49">
        <v>6</v>
      </c>
      <c r="H3" s="49">
        <v>7</v>
      </c>
      <c r="I3" s="49">
        <v>8</v>
      </c>
      <c r="J3" s="49">
        <v>9</v>
      </c>
      <c r="K3" s="49">
        <v>10</v>
      </c>
      <c r="L3" s="49">
        <v>11</v>
      </c>
      <c r="M3" s="49">
        <v>12</v>
      </c>
      <c r="N3" s="49">
        <v>13</v>
      </c>
      <c r="O3" s="49">
        <v>14</v>
      </c>
      <c r="P3" s="49">
        <v>15</v>
      </c>
      <c r="Q3" s="49">
        <v>16</v>
      </c>
      <c r="R3" s="49">
        <v>17</v>
      </c>
      <c r="S3" s="49">
        <v>18</v>
      </c>
      <c r="T3" s="49">
        <v>19</v>
      </c>
      <c r="U3" s="49">
        <v>20</v>
      </c>
      <c r="V3" s="49">
        <v>21</v>
      </c>
      <c r="W3" s="49">
        <v>22</v>
      </c>
      <c r="X3" s="49">
        <v>23</v>
      </c>
      <c r="Y3" s="49">
        <v>24</v>
      </c>
      <c r="Z3" s="49">
        <v>25</v>
      </c>
      <c r="AA3" s="49">
        <v>26</v>
      </c>
      <c r="AB3" s="49">
        <v>27</v>
      </c>
      <c r="AC3" s="49">
        <v>28</v>
      </c>
      <c r="AD3" s="49">
        <v>29</v>
      </c>
      <c r="AE3" s="49">
        <v>30</v>
      </c>
      <c r="AF3" s="49">
        <v>31</v>
      </c>
      <c r="AG3" s="49">
        <v>32</v>
      </c>
      <c r="AH3" s="49">
        <v>33</v>
      </c>
      <c r="AI3" s="49">
        <v>34</v>
      </c>
      <c r="AJ3" s="49">
        <v>35</v>
      </c>
      <c r="AK3" s="49">
        <v>36</v>
      </c>
      <c r="AL3" s="49">
        <v>37</v>
      </c>
      <c r="AM3" s="49">
        <v>38</v>
      </c>
      <c r="AN3" s="49">
        <v>39</v>
      </c>
      <c r="AO3" s="49">
        <v>40</v>
      </c>
      <c r="AP3" s="49">
        <v>41</v>
      </c>
      <c r="AQ3" s="49">
        <v>42</v>
      </c>
      <c r="AR3" s="49">
        <v>43</v>
      </c>
      <c r="AS3" s="49">
        <v>44</v>
      </c>
      <c r="AT3" s="49">
        <v>45</v>
      </c>
      <c r="AU3" s="49">
        <v>46</v>
      </c>
      <c r="AV3" s="49">
        <v>47</v>
      </c>
      <c r="AW3" s="49">
        <v>48</v>
      </c>
      <c r="AX3" s="49">
        <v>49</v>
      </c>
      <c r="AY3" s="49">
        <v>50</v>
      </c>
      <c r="AZ3" s="49">
        <v>51</v>
      </c>
      <c r="BA3" s="49">
        <v>52</v>
      </c>
      <c r="BB3" s="49">
        <v>53</v>
      </c>
      <c r="BC3" s="49">
        <v>54</v>
      </c>
      <c r="BD3" s="49">
        <v>55</v>
      </c>
      <c r="BE3" s="49">
        <v>56</v>
      </c>
      <c r="BF3" s="49">
        <v>57</v>
      </c>
      <c r="BG3" s="49">
        <v>58</v>
      </c>
      <c r="BH3" s="49">
        <v>59</v>
      </c>
      <c r="BI3" s="49">
        <v>60</v>
      </c>
      <c r="BJ3" s="49">
        <v>61</v>
      </c>
      <c r="BK3" s="49">
        <v>62</v>
      </c>
      <c r="BL3" s="49">
        <v>63</v>
      </c>
      <c r="BM3" s="49">
        <v>64</v>
      </c>
      <c r="BN3" s="49">
        <v>65</v>
      </c>
      <c r="BO3" s="49">
        <v>66</v>
      </c>
      <c r="BP3" s="49">
        <v>67</v>
      </c>
      <c r="BQ3" s="49">
        <v>68</v>
      </c>
      <c r="BR3" s="49">
        <v>69</v>
      </c>
      <c r="BS3" s="49">
        <v>70</v>
      </c>
      <c r="BT3" s="49">
        <v>71</v>
      </c>
      <c r="BU3" s="49">
        <v>72</v>
      </c>
      <c r="BV3" s="49">
        <v>73</v>
      </c>
      <c r="BW3" s="49">
        <v>74</v>
      </c>
      <c r="BX3" s="49">
        <v>75</v>
      </c>
      <c r="BY3" s="49">
        <v>76</v>
      </c>
      <c r="BZ3" s="49">
        <v>77</v>
      </c>
      <c r="CA3" s="49">
        <v>78</v>
      </c>
      <c r="CB3" s="49">
        <v>79</v>
      </c>
      <c r="CC3" s="49">
        <v>80</v>
      </c>
      <c r="CD3" s="49">
        <v>81</v>
      </c>
      <c r="CE3" s="49">
        <v>82</v>
      </c>
      <c r="CF3" s="49">
        <v>83</v>
      </c>
      <c r="CG3" s="49">
        <v>84</v>
      </c>
      <c r="CH3" s="49">
        <v>85</v>
      </c>
      <c r="CI3" s="49">
        <v>86</v>
      </c>
      <c r="CJ3" s="49">
        <v>87</v>
      </c>
      <c r="CK3" s="49">
        <v>88</v>
      </c>
      <c r="CL3" s="49">
        <v>89</v>
      </c>
      <c r="CM3" s="49">
        <v>90</v>
      </c>
      <c r="CN3" s="49">
        <v>91</v>
      </c>
      <c r="CO3" s="49">
        <v>92</v>
      </c>
      <c r="CP3" s="49">
        <v>93</v>
      </c>
      <c r="CQ3" s="49">
        <v>94</v>
      </c>
      <c r="CR3" s="49">
        <v>95</v>
      </c>
      <c r="CS3" s="49">
        <v>96</v>
      </c>
      <c r="CT3" s="49">
        <v>97</v>
      </c>
      <c r="CU3" s="49">
        <v>98</v>
      </c>
      <c r="CV3" s="49">
        <v>99</v>
      </c>
      <c r="CW3" s="49">
        <v>100</v>
      </c>
      <c r="CX3" s="49">
        <v>101</v>
      </c>
      <c r="CY3" s="49">
        <v>102</v>
      </c>
      <c r="CZ3" s="49">
        <v>103</v>
      </c>
      <c r="DA3" s="49">
        <v>104</v>
      </c>
      <c r="DB3" s="49">
        <v>105</v>
      </c>
      <c r="DC3" s="49">
        <v>106</v>
      </c>
      <c r="DD3" s="49">
        <v>107</v>
      </c>
      <c r="DE3" s="49">
        <v>108</v>
      </c>
      <c r="DF3" s="49">
        <v>109</v>
      </c>
      <c r="DG3" s="49">
        <v>110</v>
      </c>
      <c r="DH3" s="49">
        <v>111</v>
      </c>
      <c r="DI3" s="49">
        <v>112</v>
      </c>
      <c r="DJ3" s="49">
        <v>113</v>
      </c>
      <c r="DK3" s="49">
        <v>114</v>
      </c>
      <c r="DL3" s="49">
        <v>115</v>
      </c>
      <c r="DM3" s="49">
        <v>116</v>
      </c>
      <c r="DN3" s="49">
        <v>117</v>
      </c>
      <c r="DO3" s="49">
        <v>118</v>
      </c>
      <c r="DP3" s="49">
        <v>119</v>
      </c>
      <c r="DQ3" s="49">
        <v>120</v>
      </c>
      <c r="DR3" s="49">
        <v>121</v>
      </c>
      <c r="DS3" s="49">
        <v>122</v>
      </c>
      <c r="DT3" s="49">
        <v>123</v>
      </c>
      <c r="DU3" s="49">
        <v>124</v>
      </c>
      <c r="DV3" s="49">
        <v>125</v>
      </c>
      <c r="DW3" s="49">
        <v>126</v>
      </c>
      <c r="DX3" s="49">
        <v>127</v>
      </c>
      <c r="DY3" s="49">
        <v>128</v>
      </c>
      <c r="DZ3" s="49">
        <v>129</v>
      </c>
      <c r="EA3" s="49">
        <v>130</v>
      </c>
      <c r="EB3" s="49">
        <v>131</v>
      </c>
      <c r="EC3" s="49">
        <v>132</v>
      </c>
      <c r="ED3" s="49">
        <v>133</v>
      </c>
      <c r="EE3" s="49">
        <v>134</v>
      </c>
      <c r="EF3" s="49">
        <v>135</v>
      </c>
      <c r="EG3" s="49">
        <v>136</v>
      </c>
      <c r="EH3" s="49">
        <v>137</v>
      </c>
      <c r="EI3" s="49">
        <v>138</v>
      </c>
      <c r="EJ3" s="49">
        <v>139</v>
      </c>
    </row>
    <row r="4" spans="1:140" s="63" customFormat="1" ht="30" customHeight="1">
      <c r="A4" s="37" t="s">
        <v>176</v>
      </c>
      <c r="B4" s="62" t="s">
        <v>238</v>
      </c>
      <c r="C4" s="62" t="s">
        <v>239</v>
      </c>
      <c r="D4" s="62" t="s">
        <v>240</v>
      </c>
      <c r="E4" s="62" t="s">
        <v>241</v>
      </c>
      <c r="F4" s="62" t="s">
        <v>242</v>
      </c>
      <c r="G4" s="62" t="s">
        <v>243</v>
      </c>
      <c r="H4" s="62" t="s">
        <v>244</v>
      </c>
      <c r="I4" s="62" t="s">
        <v>245</v>
      </c>
      <c r="J4" s="62" t="s">
        <v>246</v>
      </c>
      <c r="K4" s="62" t="s">
        <v>247</v>
      </c>
      <c r="L4" s="62" t="s">
        <v>248</v>
      </c>
      <c r="M4" s="62" t="s">
        <v>249</v>
      </c>
      <c r="N4" s="62" t="s">
        <v>250</v>
      </c>
      <c r="O4" s="62" t="s">
        <v>251</v>
      </c>
      <c r="P4" s="62" t="s">
        <v>252</v>
      </c>
      <c r="Q4" s="62" t="s">
        <v>253</v>
      </c>
      <c r="R4" s="62" t="s">
        <v>254</v>
      </c>
      <c r="S4" s="62" t="s">
        <v>255</v>
      </c>
      <c r="T4" s="62" t="s">
        <v>256</v>
      </c>
      <c r="U4" s="62" t="s">
        <v>257</v>
      </c>
      <c r="V4" s="62" t="s">
        <v>258</v>
      </c>
      <c r="W4" s="62" t="s">
        <v>259</v>
      </c>
      <c r="X4" s="62" t="s">
        <v>260</v>
      </c>
      <c r="Y4" s="62" t="s">
        <v>261</v>
      </c>
      <c r="Z4" s="62" t="s">
        <v>262</v>
      </c>
      <c r="AA4" s="62" t="s">
        <v>263</v>
      </c>
      <c r="AB4" s="62" t="s">
        <v>264</v>
      </c>
      <c r="AC4" s="62" t="s">
        <v>265</v>
      </c>
      <c r="AD4" s="62" t="s">
        <v>266</v>
      </c>
      <c r="AE4" s="62" t="s">
        <v>267</v>
      </c>
      <c r="AF4" s="62" t="s">
        <v>268</v>
      </c>
      <c r="AG4" s="62" t="s">
        <v>269</v>
      </c>
      <c r="AH4" s="62" t="s">
        <v>270</v>
      </c>
      <c r="AI4" s="62" t="s">
        <v>271</v>
      </c>
      <c r="AJ4" s="62" t="s">
        <v>272</v>
      </c>
      <c r="AK4" s="62" t="s">
        <v>273</v>
      </c>
      <c r="AL4" s="62" t="s">
        <v>274</v>
      </c>
      <c r="AM4" s="62" t="s">
        <v>275</v>
      </c>
      <c r="AN4" s="62" t="s">
        <v>276</v>
      </c>
      <c r="AO4" s="62" t="s">
        <v>277</v>
      </c>
      <c r="AP4" s="62" t="s">
        <v>278</v>
      </c>
      <c r="AQ4" s="62" t="s">
        <v>279</v>
      </c>
      <c r="AR4" s="62" t="s">
        <v>280</v>
      </c>
      <c r="AS4" s="62" t="s">
        <v>281</v>
      </c>
      <c r="AT4" s="62" t="s">
        <v>282</v>
      </c>
      <c r="AU4" s="62" t="s">
        <v>283</v>
      </c>
      <c r="AV4" s="62" t="s">
        <v>284</v>
      </c>
      <c r="AW4" s="62" t="s">
        <v>285</v>
      </c>
      <c r="AX4" s="62" t="s">
        <v>286</v>
      </c>
      <c r="AY4" s="62" t="s">
        <v>287</v>
      </c>
      <c r="AZ4" s="62" t="s">
        <v>288</v>
      </c>
      <c r="BA4" s="62" t="s">
        <v>289</v>
      </c>
      <c r="BB4" s="62" t="s">
        <v>290</v>
      </c>
      <c r="BC4" s="62" t="s">
        <v>291</v>
      </c>
      <c r="BD4" s="62" t="s">
        <v>292</v>
      </c>
      <c r="BE4" s="62" t="s">
        <v>293</v>
      </c>
      <c r="BF4" s="62" t="s">
        <v>294</v>
      </c>
      <c r="BG4" s="62" t="s">
        <v>295</v>
      </c>
      <c r="BH4" s="62" t="s">
        <v>296</v>
      </c>
      <c r="BI4" s="62" t="s">
        <v>297</v>
      </c>
      <c r="BJ4" s="62" t="s">
        <v>298</v>
      </c>
      <c r="BK4" s="62" t="s">
        <v>299</v>
      </c>
      <c r="BL4" s="62" t="s">
        <v>300</v>
      </c>
      <c r="BM4" s="62" t="s">
        <v>301</v>
      </c>
      <c r="BN4" s="62" t="s">
        <v>302</v>
      </c>
      <c r="BO4" s="62" t="s">
        <v>303</v>
      </c>
      <c r="BP4" s="62" t="s">
        <v>304</v>
      </c>
      <c r="BQ4" s="62" t="s">
        <v>305</v>
      </c>
      <c r="BR4" s="62" t="s">
        <v>306</v>
      </c>
      <c r="BS4" s="62" t="s">
        <v>307</v>
      </c>
      <c r="BT4" s="62" t="s">
        <v>308</v>
      </c>
      <c r="BU4" s="62" t="s">
        <v>309</v>
      </c>
      <c r="BV4" s="62" t="s">
        <v>310</v>
      </c>
      <c r="BW4" s="62" t="s">
        <v>311</v>
      </c>
      <c r="BX4" s="62" t="s">
        <v>312</v>
      </c>
      <c r="BY4" s="62" t="s">
        <v>313</v>
      </c>
      <c r="BZ4" s="62" t="s">
        <v>314</v>
      </c>
      <c r="CA4" s="62" t="s">
        <v>315</v>
      </c>
      <c r="CB4" s="62" t="s">
        <v>316</v>
      </c>
      <c r="CC4" s="62" t="s">
        <v>317</v>
      </c>
      <c r="CD4" s="62" t="s">
        <v>318</v>
      </c>
      <c r="CE4" s="62" t="s">
        <v>319</v>
      </c>
      <c r="CF4" s="62" t="s">
        <v>320</v>
      </c>
      <c r="CG4" s="62" t="s">
        <v>321</v>
      </c>
      <c r="CH4" s="62" t="s">
        <v>322</v>
      </c>
      <c r="CI4" s="62" t="s">
        <v>323</v>
      </c>
      <c r="CJ4" s="62" t="s">
        <v>324</v>
      </c>
      <c r="CK4" s="62" t="s">
        <v>325</v>
      </c>
      <c r="CL4" s="62" t="s">
        <v>326</v>
      </c>
      <c r="CM4" s="62" t="s">
        <v>327</v>
      </c>
      <c r="CN4" s="62" t="s">
        <v>328</v>
      </c>
      <c r="CO4" s="62" t="s">
        <v>329</v>
      </c>
      <c r="CP4" s="62" t="s">
        <v>330</v>
      </c>
      <c r="CQ4" s="62" t="s">
        <v>331</v>
      </c>
      <c r="CR4" s="62" t="s">
        <v>332</v>
      </c>
      <c r="CS4" s="62" t="s">
        <v>333</v>
      </c>
      <c r="CT4" s="62" t="s">
        <v>334</v>
      </c>
      <c r="CU4" s="62" t="s">
        <v>335</v>
      </c>
      <c r="CV4" s="62" t="s">
        <v>336</v>
      </c>
      <c r="CW4" s="62" t="s">
        <v>337</v>
      </c>
      <c r="CX4" s="62" t="s">
        <v>338</v>
      </c>
      <c r="CY4" s="62" t="s">
        <v>339</v>
      </c>
      <c r="CZ4" s="62" t="s">
        <v>340</v>
      </c>
      <c r="DA4" s="62" t="s">
        <v>341</v>
      </c>
      <c r="DB4" s="62" t="s">
        <v>342</v>
      </c>
      <c r="DC4" s="62" t="s">
        <v>343</v>
      </c>
      <c r="DD4" s="62" t="s">
        <v>344</v>
      </c>
      <c r="DE4" s="62" t="s">
        <v>345</v>
      </c>
      <c r="DF4" s="62" t="s">
        <v>346</v>
      </c>
      <c r="DG4" s="62" t="s">
        <v>347</v>
      </c>
      <c r="DH4" s="62" t="s">
        <v>348</v>
      </c>
      <c r="DI4" s="62" t="s">
        <v>349</v>
      </c>
      <c r="DJ4" s="62" t="s">
        <v>350</v>
      </c>
      <c r="DK4" s="62" t="s">
        <v>351</v>
      </c>
      <c r="DL4" s="62" t="s">
        <v>352</v>
      </c>
      <c r="DM4" s="62" t="s">
        <v>353</v>
      </c>
      <c r="DN4" s="62" t="s">
        <v>354</v>
      </c>
      <c r="DO4" s="62" t="s">
        <v>355</v>
      </c>
      <c r="DP4" s="62" t="s">
        <v>356</v>
      </c>
      <c r="DQ4" s="62" t="s">
        <v>357</v>
      </c>
      <c r="DR4" s="62" t="s">
        <v>358</v>
      </c>
      <c r="DS4" s="62" t="s">
        <v>359</v>
      </c>
      <c r="DT4" s="62" t="s">
        <v>360</v>
      </c>
      <c r="DU4" s="62" t="s">
        <v>361</v>
      </c>
      <c r="DV4" s="62" t="s">
        <v>362</v>
      </c>
      <c r="DW4" s="62" t="s">
        <v>363</v>
      </c>
      <c r="DX4" s="62" t="s">
        <v>364</v>
      </c>
      <c r="DY4" s="62" t="s">
        <v>365</v>
      </c>
      <c r="DZ4" s="62" t="s">
        <v>366</v>
      </c>
      <c r="EA4" s="62" t="s">
        <v>367</v>
      </c>
      <c r="EB4" s="62" t="s">
        <v>368</v>
      </c>
      <c r="EC4" s="62" t="s">
        <v>369</v>
      </c>
      <c r="ED4" s="64" t="s">
        <v>370</v>
      </c>
      <c r="EE4" s="62" t="s">
        <v>371</v>
      </c>
      <c r="EF4" s="62" t="s">
        <v>374</v>
      </c>
      <c r="EG4" s="62" t="s">
        <v>372</v>
      </c>
      <c r="EH4" s="62" t="s">
        <v>375</v>
      </c>
      <c r="EI4" s="62" t="s">
        <v>373</v>
      </c>
      <c r="EJ4" s="65" t="s">
        <v>376</v>
      </c>
    </row>
    <row r="5" spans="1:140" ht="23.25" customHeight="1" thickBot="1">
      <c r="A5" s="38" t="s">
        <v>385</v>
      </c>
      <c r="B5" s="78">
        <v>183</v>
      </c>
      <c r="C5" s="78">
        <v>183</v>
      </c>
      <c r="D5" s="78">
        <v>183</v>
      </c>
      <c r="E5" s="78">
        <v>183</v>
      </c>
      <c r="F5" s="78">
        <v>183</v>
      </c>
      <c r="G5" s="78">
        <v>183</v>
      </c>
      <c r="H5" s="78">
        <v>183</v>
      </c>
      <c r="I5" s="78">
        <v>183</v>
      </c>
      <c r="J5" s="78">
        <v>183</v>
      </c>
      <c r="K5" s="78">
        <v>183</v>
      </c>
      <c r="L5" s="78">
        <v>183</v>
      </c>
      <c r="M5" s="78">
        <v>183</v>
      </c>
      <c r="N5" s="78">
        <v>183</v>
      </c>
      <c r="O5" s="78">
        <v>183</v>
      </c>
      <c r="P5" s="78">
        <v>183</v>
      </c>
      <c r="Q5" s="78">
        <v>183</v>
      </c>
      <c r="R5" s="78">
        <v>183</v>
      </c>
      <c r="S5" s="78">
        <v>183</v>
      </c>
      <c r="T5" s="78">
        <v>183</v>
      </c>
      <c r="U5" s="78">
        <v>183</v>
      </c>
      <c r="V5" s="78">
        <v>183</v>
      </c>
      <c r="W5" s="78">
        <v>183</v>
      </c>
      <c r="X5" s="78">
        <v>183</v>
      </c>
      <c r="Y5" s="78">
        <v>183</v>
      </c>
      <c r="Z5" s="78">
        <v>183</v>
      </c>
      <c r="AA5" s="78">
        <v>183</v>
      </c>
      <c r="AB5" s="78">
        <v>183</v>
      </c>
      <c r="AC5" s="78">
        <v>183</v>
      </c>
      <c r="AD5" s="78">
        <v>183</v>
      </c>
      <c r="AE5" s="78">
        <v>183</v>
      </c>
      <c r="AF5" s="78">
        <v>183</v>
      </c>
      <c r="AG5" s="78">
        <v>183</v>
      </c>
      <c r="AH5" s="78">
        <v>183</v>
      </c>
      <c r="AI5" s="78">
        <v>183</v>
      </c>
      <c r="AJ5" s="78">
        <v>183</v>
      </c>
      <c r="AK5" s="78">
        <v>183</v>
      </c>
      <c r="AL5" s="78">
        <v>183</v>
      </c>
      <c r="AM5" s="78">
        <v>183</v>
      </c>
      <c r="AN5" s="78">
        <v>183</v>
      </c>
      <c r="AO5" s="78">
        <v>183</v>
      </c>
      <c r="AP5" s="78">
        <v>183</v>
      </c>
      <c r="AQ5" s="78">
        <v>183</v>
      </c>
      <c r="AR5" s="78">
        <v>183</v>
      </c>
      <c r="AS5" s="78">
        <v>183</v>
      </c>
      <c r="AT5" s="78">
        <v>183</v>
      </c>
      <c r="AU5" s="78">
        <v>183</v>
      </c>
      <c r="AV5" s="78">
        <v>183</v>
      </c>
      <c r="AW5" s="78">
        <v>183</v>
      </c>
      <c r="AX5" s="78">
        <v>183</v>
      </c>
      <c r="AY5" s="78">
        <v>183</v>
      </c>
      <c r="AZ5" s="78">
        <v>183</v>
      </c>
      <c r="BA5" s="78">
        <v>183</v>
      </c>
      <c r="BB5" s="78">
        <v>183</v>
      </c>
      <c r="BC5" s="78">
        <v>183</v>
      </c>
      <c r="BD5" s="78">
        <v>183</v>
      </c>
      <c r="BE5" s="78">
        <v>183</v>
      </c>
      <c r="BF5" s="78">
        <v>183</v>
      </c>
      <c r="BG5" s="78">
        <v>183</v>
      </c>
      <c r="BH5" s="78">
        <v>183</v>
      </c>
      <c r="BI5" s="78">
        <v>183</v>
      </c>
      <c r="BJ5" s="78">
        <v>183</v>
      </c>
      <c r="BK5" s="78">
        <v>183</v>
      </c>
      <c r="BL5" s="78">
        <v>183</v>
      </c>
      <c r="BM5" s="78">
        <v>183</v>
      </c>
      <c r="BN5" s="78">
        <v>183</v>
      </c>
      <c r="BO5" s="78">
        <v>183</v>
      </c>
      <c r="BP5" s="78">
        <v>183</v>
      </c>
      <c r="BQ5" s="78">
        <v>183</v>
      </c>
      <c r="BR5" s="78">
        <v>183</v>
      </c>
      <c r="BS5" s="78">
        <v>183</v>
      </c>
      <c r="BT5" s="78">
        <v>183</v>
      </c>
      <c r="BU5" s="78">
        <v>183</v>
      </c>
      <c r="BV5" s="78">
        <v>183</v>
      </c>
      <c r="BW5" s="78">
        <v>183</v>
      </c>
      <c r="BX5" s="78">
        <v>183</v>
      </c>
      <c r="BY5" s="78">
        <v>183</v>
      </c>
      <c r="BZ5" s="78">
        <v>183</v>
      </c>
      <c r="CA5" s="78">
        <v>183</v>
      </c>
      <c r="CB5" s="78">
        <v>183</v>
      </c>
      <c r="CC5" s="78">
        <v>183</v>
      </c>
      <c r="CD5" s="78">
        <v>183</v>
      </c>
      <c r="CE5" s="78">
        <v>183</v>
      </c>
      <c r="CF5" s="78">
        <v>183</v>
      </c>
      <c r="CG5" s="78">
        <v>183</v>
      </c>
      <c r="CH5" s="78">
        <v>183</v>
      </c>
      <c r="CI5" s="78">
        <v>183</v>
      </c>
      <c r="CJ5" s="78">
        <v>183</v>
      </c>
      <c r="CK5" s="78">
        <v>183</v>
      </c>
      <c r="CL5" s="78">
        <v>183</v>
      </c>
      <c r="CM5" s="78">
        <v>183</v>
      </c>
      <c r="CN5" s="78">
        <v>183</v>
      </c>
      <c r="CO5" s="78">
        <v>183</v>
      </c>
      <c r="CP5" s="78">
        <v>183</v>
      </c>
      <c r="CQ5" s="78">
        <v>183</v>
      </c>
      <c r="CR5" s="78">
        <v>183</v>
      </c>
      <c r="CS5" s="78">
        <v>183</v>
      </c>
      <c r="CT5" s="78">
        <v>183</v>
      </c>
      <c r="CU5" s="78">
        <v>183</v>
      </c>
      <c r="CV5" s="78">
        <v>183</v>
      </c>
      <c r="CW5" s="78">
        <v>183</v>
      </c>
      <c r="CX5" s="78">
        <v>183</v>
      </c>
      <c r="CY5" s="78">
        <v>183</v>
      </c>
      <c r="CZ5" s="78">
        <v>183</v>
      </c>
      <c r="DA5" s="78">
        <v>183</v>
      </c>
      <c r="DB5" s="78">
        <v>183</v>
      </c>
      <c r="DC5" s="78">
        <v>183</v>
      </c>
      <c r="DD5" s="78">
        <v>183</v>
      </c>
      <c r="DE5" s="78">
        <v>183</v>
      </c>
      <c r="DF5" s="78">
        <v>183</v>
      </c>
      <c r="DG5" s="78">
        <v>183</v>
      </c>
      <c r="DH5" s="78">
        <v>183</v>
      </c>
      <c r="DI5" s="78">
        <v>183</v>
      </c>
      <c r="DJ5" s="78">
        <v>183</v>
      </c>
      <c r="DK5" s="78">
        <v>183</v>
      </c>
      <c r="DL5" s="78">
        <v>183</v>
      </c>
      <c r="DM5" s="78">
        <v>183</v>
      </c>
      <c r="DN5" s="78">
        <v>183</v>
      </c>
      <c r="DO5" s="78">
        <v>183</v>
      </c>
      <c r="DP5" s="78">
        <v>183</v>
      </c>
      <c r="DQ5" s="78">
        <v>183</v>
      </c>
      <c r="DR5" s="78">
        <v>183</v>
      </c>
      <c r="DS5" s="78">
        <v>183</v>
      </c>
      <c r="DT5" s="78">
        <v>183</v>
      </c>
      <c r="DU5" s="78">
        <v>183</v>
      </c>
      <c r="DV5" s="78">
        <v>183</v>
      </c>
      <c r="DW5" s="78">
        <v>183</v>
      </c>
      <c r="DX5" s="78">
        <v>183</v>
      </c>
      <c r="DY5" s="78">
        <v>183</v>
      </c>
      <c r="DZ5" s="78">
        <v>183</v>
      </c>
      <c r="EA5" s="78">
        <v>183</v>
      </c>
      <c r="EB5" s="78">
        <v>183</v>
      </c>
      <c r="EC5" s="78">
        <v>183</v>
      </c>
      <c r="ED5" s="78">
        <v>183</v>
      </c>
      <c r="EE5" s="78">
        <v>183</v>
      </c>
      <c r="EF5" s="78">
        <v>183</v>
      </c>
      <c r="EG5" s="78">
        <v>183</v>
      </c>
      <c r="EH5" s="78">
        <v>183</v>
      </c>
      <c r="EI5" s="78">
        <v>183</v>
      </c>
      <c r="EJ5" s="78">
        <v>183</v>
      </c>
    </row>
    <row r="6" spans="1:140" ht="23.25" customHeight="1" thickTop="1">
      <c r="A6" s="39" t="s">
        <v>184</v>
      </c>
      <c r="B6" s="79">
        <v>92572</v>
      </c>
      <c r="C6" s="79">
        <v>27502</v>
      </c>
      <c r="D6" s="79">
        <v>20421</v>
      </c>
      <c r="E6" s="79">
        <v>18683</v>
      </c>
      <c r="F6" s="79">
        <v>22702</v>
      </c>
      <c r="G6" s="79">
        <v>25157</v>
      </c>
      <c r="H6" s="79">
        <v>66781</v>
      </c>
      <c r="I6" s="79">
        <v>46287</v>
      </c>
      <c r="J6" s="79">
        <v>33829</v>
      </c>
      <c r="K6" s="79">
        <v>26511</v>
      </c>
      <c r="L6" s="79">
        <v>32819</v>
      </c>
      <c r="M6" s="79">
        <v>35508</v>
      </c>
      <c r="N6" s="79">
        <v>18511</v>
      </c>
      <c r="O6" s="79">
        <v>29697</v>
      </c>
      <c r="P6" s="79">
        <v>18599</v>
      </c>
      <c r="Q6" s="79">
        <v>32108</v>
      </c>
      <c r="R6" s="79">
        <v>68306</v>
      </c>
      <c r="S6" s="79">
        <v>84000</v>
      </c>
      <c r="T6" s="79">
        <v>27989</v>
      </c>
      <c r="U6" s="79">
        <v>28239</v>
      </c>
      <c r="V6" s="79">
        <v>24720</v>
      </c>
      <c r="W6" s="79">
        <v>11137</v>
      </c>
      <c r="X6" s="79">
        <v>30252</v>
      </c>
      <c r="Y6" s="79">
        <v>18640</v>
      </c>
      <c r="Z6" s="79">
        <v>51380</v>
      </c>
      <c r="AA6" s="79">
        <v>32509</v>
      </c>
      <c r="AB6" s="79">
        <v>36042</v>
      </c>
      <c r="AC6" s="79">
        <v>22280</v>
      </c>
      <c r="AD6" s="79">
        <v>16005</v>
      </c>
      <c r="AE6" s="79">
        <v>13752</v>
      </c>
      <c r="AF6" s="79">
        <v>75928</v>
      </c>
      <c r="AG6" s="79">
        <v>25265</v>
      </c>
      <c r="AH6" s="79">
        <v>41984</v>
      </c>
      <c r="AI6" s="79">
        <v>37158</v>
      </c>
      <c r="AJ6" s="79">
        <v>27119</v>
      </c>
      <c r="AK6" s="79">
        <v>13664</v>
      </c>
      <c r="AL6" s="79">
        <v>15390</v>
      </c>
      <c r="AM6" s="79">
        <v>22596</v>
      </c>
      <c r="AN6" s="79">
        <v>24979</v>
      </c>
      <c r="AO6" s="79">
        <v>18613</v>
      </c>
      <c r="AP6" s="79">
        <v>11371</v>
      </c>
      <c r="AQ6" s="79">
        <v>24589</v>
      </c>
      <c r="AR6" s="79">
        <v>22599</v>
      </c>
      <c r="AS6" s="79">
        <v>53442</v>
      </c>
      <c r="AT6" s="79">
        <v>26906</v>
      </c>
      <c r="AU6" s="79">
        <v>19163</v>
      </c>
      <c r="AV6" s="79">
        <v>25733</v>
      </c>
      <c r="AW6" s="79">
        <v>17548</v>
      </c>
      <c r="AX6" s="79">
        <v>12848</v>
      </c>
      <c r="AY6" s="79">
        <v>22664</v>
      </c>
      <c r="AZ6" s="79">
        <v>72226</v>
      </c>
      <c r="BA6" s="79">
        <v>24960</v>
      </c>
      <c r="BB6" s="79">
        <v>18480</v>
      </c>
      <c r="BC6" s="79">
        <v>38942</v>
      </c>
      <c r="BD6" s="79">
        <v>22638</v>
      </c>
      <c r="BE6" s="79">
        <v>24019</v>
      </c>
      <c r="BF6" s="79">
        <v>20372</v>
      </c>
      <c r="BG6" s="79">
        <v>31562</v>
      </c>
      <c r="BH6" s="79">
        <v>36499</v>
      </c>
      <c r="BI6" s="79">
        <v>27611</v>
      </c>
      <c r="BJ6" s="79">
        <v>21564</v>
      </c>
      <c r="BK6" s="79">
        <v>27144</v>
      </c>
      <c r="BL6" s="79">
        <v>16908</v>
      </c>
      <c r="BM6" s="79">
        <v>27494</v>
      </c>
      <c r="BN6" s="79">
        <v>65946</v>
      </c>
      <c r="BO6" s="79">
        <v>26773</v>
      </c>
      <c r="BP6" s="79">
        <v>14850</v>
      </c>
      <c r="BQ6" s="79">
        <v>16349</v>
      </c>
      <c r="BR6" s="79">
        <v>83674</v>
      </c>
      <c r="BS6" s="79">
        <v>64148</v>
      </c>
      <c r="BT6" s="79">
        <v>16466</v>
      </c>
      <c r="BU6" s="79">
        <v>19218</v>
      </c>
      <c r="BV6" s="79">
        <v>12888</v>
      </c>
      <c r="BW6" s="79">
        <v>19767</v>
      </c>
      <c r="BX6" s="79">
        <v>12488</v>
      </c>
      <c r="BY6" s="79">
        <v>32494</v>
      </c>
      <c r="BZ6" s="79">
        <v>24714</v>
      </c>
      <c r="CA6" s="79">
        <v>26103</v>
      </c>
      <c r="CB6" s="79">
        <v>15379</v>
      </c>
      <c r="CC6" s="79">
        <v>12807</v>
      </c>
      <c r="CD6" s="79">
        <v>10892</v>
      </c>
      <c r="CE6" s="79">
        <v>18414</v>
      </c>
      <c r="CF6" s="79">
        <v>17345</v>
      </c>
      <c r="CG6" s="79">
        <v>46018</v>
      </c>
      <c r="CH6" s="79">
        <v>37285</v>
      </c>
      <c r="CI6" s="79">
        <v>45970</v>
      </c>
      <c r="CJ6" s="79">
        <v>16132</v>
      </c>
      <c r="CK6" s="79">
        <v>39117</v>
      </c>
      <c r="CL6" s="79">
        <v>15826</v>
      </c>
      <c r="CM6" s="79">
        <v>20093</v>
      </c>
      <c r="CN6" s="79">
        <v>14748</v>
      </c>
      <c r="CO6" s="79">
        <v>10967</v>
      </c>
      <c r="CP6" s="79">
        <v>14548</v>
      </c>
      <c r="CQ6" s="79">
        <v>8748</v>
      </c>
      <c r="CR6" s="79">
        <v>10289</v>
      </c>
      <c r="CS6" s="79">
        <v>58099</v>
      </c>
      <c r="CT6" s="79">
        <v>43877</v>
      </c>
      <c r="CU6" s="79">
        <v>15234</v>
      </c>
      <c r="CV6" s="79">
        <v>62645</v>
      </c>
      <c r="CW6" s="79">
        <v>33815</v>
      </c>
      <c r="CX6" s="79">
        <v>18879</v>
      </c>
      <c r="CY6" s="79">
        <v>6735</v>
      </c>
      <c r="CZ6" s="79">
        <v>10628</v>
      </c>
      <c r="DA6" s="79">
        <v>14937</v>
      </c>
      <c r="DB6" s="79">
        <v>9745</v>
      </c>
      <c r="DC6" s="79">
        <v>4601</v>
      </c>
      <c r="DD6" s="79">
        <v>11712</v>
      </c>
      <c r="DE6" s="79">
        <v>20774</v>
      </c>
      <c r="DF6" s="79">
        <v>13534</v>
      </c>
      <c r="DG6" s="79">
        <v>35574</v>
      </c>
      <c r="DH6" s="79">
        <v>11177</v>
      </c>
      <c r="DI6" s="79">
        <v>25720</v>
      </c>
      <c r="DJ6" s="79">
        <v>25174</v>
      </c>
      <c r="DK6" s="79">
        <v>24708</v>
      </c>
      <c r="DL6" s="79">
        <v>10989</v>
      </c>
      <c r="DM6" s="79">
        <v>12057</v>
      </c>
      <c r="DN6" s="79">
        <v>18015</v>
      </c>
      <c r="DO6" s="79">
        <v>11700</v>
      </c>
      <c r="DP6" s="79">
        <v>23353</v>
      </c>
      <c r="DQ6" s="79">
        <v>20754</v>
      </c>
      <c r="DR6" s="79">
        <v>15380</v>
      </c>
      <c r="DS6" s="79">
        <v>12332</v>
      </c>
      <c r="DT6" s="79">
        <v>10085</v>
      </c>
      <c r="DU6" s="79">
        <v>18001</v>
      </c>
      <c r="DV6" s="79">
        <v>23191</v>
      </c>
      <c r="DW6" s="79">
        <v>34606</v>
      </c>
      <c r="DX6" s="79">
        <v>16838</v>
      </c>
      <c r="DY6" s="79">
        <v>22723</v>
      </c>
      <c r="DZ6" s="79">
        <v>22415</v>
      </c>
      <c r="EA6" s="79">
        <v>39162</v>
      </c>
      <c r="EB6" s="79">
        <v>19751</v>
      </c>
      <c r="EC6" s="79">
        <v>24914</v>
      </c>
      <c r="ED6" s="79">
        <v>37104</v>
      </c>
      <c r="EE6" s="79">
        <v>33242</v>
      </c>
      <c r="EF6" s="79">
        <v>25157</v>
      </c>
      <c r="EG6" s="79">
        <v>12576</v>
      </c>
      <c r="EH6" s="79">
        <v>14354</v>
      </c>
      <c r="EI6" s="79">
        <v>19961</v>
      </c>
      <c r="EJ6" s="79">
        <v>21027</v>
      </c>
    </row>
    <row r="7" spans="1:140" ht="23.25" customHeight="1">
      <c r="A7" s="40" t="s">
        <v>185</v>
      </c>
      <c r="B7" s="80">
        <v>1774</v>
      </c>
      <c r="C7" s="80">
        <v>1251</v>
      </c>
      <c r="D7" s="80">
        <v>1222</v>
      </c>
      <c r="E7" s="80">
        <v>875</v>
      </c>
      <c r="F7" s="80">
        <v>1507</v>
      </c>
      <c r="G7" s="80">
        <v>1347</v>
      </c>
      <c r="H7" s="80">
        <v>3317</v>
      </c>
      <c r="I7" s="80">
        <v>455</v>
      </c>
      <c r="J7" s="80">
        <v>727</v>
      </c>
      <c r="K7" s="80">
        <v>11541</v>
      </c>
      <c r="L7" s="80">
        <v>1473</v>
      </c>
      <c r="M7" s="80">
        <v>523</v>
      </c>
      <c r="N7" s="80">
        <v>293</v>
      </c>
      <c r="O7" s="80">
        <v>365</v>
      </c>
      <c r="P7" s="80">
        <v>1271</v>
      </c>
      <c r="Q7" s="80">
        <v>1761</v>
      </c>
      <c r="R7" s="80">
        <v>2812</v>
      </c>
      <c r="S7" s="80">
        <v>13206</v>
      </c>
      <c r="T7" s="80">
        <v>777</v>
      </c>
      <c r="U7" s="80">
        <v>1274</v>
      </c>
      <c r="V7" s="80">
        <v>1465</v>
      </c>
      <c r="W7" s="80">
        <v>1186</v>
      </c>
      <c r="X7" s="80">
        <v>1444</v>
      </c>
      <c r="Y7" s="80">
        <v>445</v>
      </c>
      <c r="Z7" s="80">
        <v>1840</v>
      </c>
      <c r="AA7" s="80">
        <v>4574</v>
      </c>
      <c r="AB7" s="80">
        <v>1764</v>
      </c>
      <c r="AC7" s="80">
        <v>686</v>
      </c>
      <c r="AD7" s="80">
        <v>270</v>
      </c>
      <c r="AE7" s="80">
        <v>676</v>
      </c>
      <c r="AF7" s="80">
        <v>1010</v>
      </c>
      <c r="AG7" s="80">
        <v>339</v>
      </c>
      <c r="AH7" s="80">
        <v>2243</v>
      </c>
      <c r="AI7" s="80">
        <v>285</v>
      </c>
      <c r="AJ7" s="80">
        <v>1900</v>
      </c>
      <c r="AK7" s="80">
        <v>506</v>
      </c>
      <c r="AL7" s="80">
        <v>154</v>
      </c>
      <c r="AM7" s="80">
        <v>1666</v>
      </c>
      <c r="AN7" s="80">
        <v>1172</v>
      </c>
      <c r="AO7" s="80">
        <v>1152</v>
      </c>
      <c r="AP7" s="80">
        <v>489</v>
      </c>
      <c r="AQ7" s="80">
        <v>610</v>
      </c>
      <c r="AR7" s="80">
        <v>200</v>
      </c>
      <c r="AS7" s="80">
        <v>2998</v>
      </c>
      <c r="AT7" s="80">
        <v>1387</v>
      </c>
      <c r="AU7" s="80">
        <v>232</v>
      </c>
      <c r="AV7" s="80">
        <v>1080</v>
      </c>
      <c r="AW7" s="80">
        <v>350</v>
      </c>
      <c r="AX7" s="80">
        <v>661</v>
      </c>
      <c r="AY7" s="80">
        <v>708</v>
      </c>
      <c r="AZ7" s="80">
        <v>5543</v>
      </c>
      <c r="BA7" s="80">
        <v>164</v>
      </c>
      <c r="BB7" s="80">
        <v>1122</v>
      </c>
      <c r="BC7" s="80">
        <v>1329</v>
      </c>
      <c r="BD7" s="80">
        <v>725</v>
      </c>
      <c r="BE7" s="80">
        <v>440</v>
      </c>
      <c r="BF7" s="80">
        <v>1154</v>
      </c>
      <c r="BG7" s="80">
        <v>1107</v>
      </c>
      <c r="BH7" s="80">
        <v>667</v>
      </c>
      <c r="BI7" s="80">
        <v>596</v>
      </c>
      <c r="BJ7" s="80">
        <v>792</v>
      </c>
      <c r="BK7" s="80">
        <v>344</v>
      </c>
      <c r="BL7" s="80">
        <v>612</v>
      </c>
      <c r="BM7" s="80">
        <v>369</v>
      </c>
      <c r="BN7" s="80">
        <v>4933</v>
      </c>
      <c r="BO7" s="80">
        <v>614</v>
      </c>
      <c r="BP7" s="80">
        <v>401</v>
      </c>
      <c r="BQ7" s="80">
        <v>954</v>
      </c>
      <c r="BR7" s="80">
        <v>8897</v>
      </c>
      <c r="BS7" s="80">
        <v>5630</v>
      </c>
      <c r="BT7" s="80">
        <v>1722</v>
      </c>
      <c r="BU7" s="80">
        <v>3187</v>
      </c>
      <c r="BV7" s="80">
        <v>661</v>
      </c>
      <c r="BW7" s="80">
        <v>407</v>
      </c>
      <c r="BX7" s="80">
        <v>193</v>
      </c>
      <c r="BY7" s="80">
        <v>1470</v>
      </c>
      <c r="BZ7" s="80">
        <v>2176</v>
      </c>
      <c r="CA7" s="80">
        <v>2089</v>
      </c>
      <c r="CB7" s="80">
        <v>4025</v>
      </c>
      <c r="CC7" s="80">
        <v>444</v>
      </c>
      <c r="CD7" s="80">
        <v>67</v>
      </c>
      <c r="CE7" s="80">
        <v>814</v>
      </c>
      <c r="CF7" s="80">
        <v>901</v>
      </c>
      <c r="CG7" s="80">
        <v>3394</v>
      </c>
      <c r="CH7" s="80">
        <v>999</v>
      </c>
      <c r="CI7" s="80">
        <v>5486</v>
      </c>
      <c r="CJ7" s="80">
        <v>290</v>
      </c>
      <c r="CK7" s="80">
        <v>909</v>
      </c>
      <c r="CL7" s="80">
        <v>2060</v>
      </c>
      <c r="CM7" s="80">
        <v>469</v>
      </c>
      <c r="CN7" s="80">
        <v>881</v>
      </c>
      <c r="CO7" s="80">
        <v>273</v>
      </c>
      <c r="CP7" s="80">
        <v>1631</v>
      </c>
      <c r="CQ7" s="80">
        <v>378</v>
      </c>
      <c r="CR7" s="80">
        <v>749</v>
      </c>
      <c r="CS7" s="80">
        <v>4776</v>
      </c>
      <c r="CT7" s="80">
        <v>4970</v>
      </c>
      <c r="CU7" s="80">
        <v>1191</v>
      </c>
      <c r="CV7" s="80">
        <v>6798</v>
      </c>
      <c r="CW7" s="80">
        <v>3088</v>
      </c>
      <c r="CX7" s="80">
        <v>1955</v>
      </c>
      <c r="CY7" s="80">
        <v>389</v>
      </c>
      <c r="CZ7" s="80">
        <v>477</v>
      </c>
      <c r="DA7" s="80">
        <v>960</v>
      </c>
      <c r="DB7" s="80">
        <v>584</v>
      </c>
      <c r="DC7" s="80">
        <v>1173</v>
      </c>
      <c r="DD7" s="80">
        <v>865</v>
      </c>
      <c r="DE7" s="80">
        <v>162</v>
      </c>
      <c r="DF7" s="80">
        <v>499</v>
      </c>
      <c r="DG7" s="80">
        <v>2932</v>
      </c>
      <c r="DH7" s="80">
        <v>1772</v>
      </c>
      <c r="DI7" s="80">
        <v>342</v>
      </c>
      <c r="DJ7" s="80">
        <v>1812</v>
      </c>
      <c r="DK7" s="80">
        <v>1912</v>
      </c>
      <c r="DL7" s="80">
        <v>1632</v>
      </c>
      <c r="DM7" s="80">
        <v>960</v>
      </c>
      <c r="DN7" s="80">
        <v>180</v>
      </c>
      <c r="DO7" s="80">
        <v>157</v>
      </c>
      <c r="DP7" s="80">
        <v>1512</v>
      </c>
      <c r="DQ7" s="80">
        <v>3000</v>
      </c>
      <c r="DR7" s="80">
        <v>1565</v>
      </c>
      <c r="DS7" s="80">
        <v>1059</v>
      </c>
      <c r="DT7" s="80">
        <v>1290</v>
      </c>
      <c r="DU7" s="80">
        <v>2287</v>
      </c>
      <c r="DV7" s="80">
        <v>2364</v>
      </c>
      <c r="DW7" s="80">
        <v>3481</v>
      </c>
      <c r="DX7" s="80">
        <v>1634</v>
      </c>
      <c r="DY7" s="80">
        <v>2668</v>
      </c>
      <c r="DZ7" s="80">
        <v>668</v>
      </c>
      <c r="EA7" s="80">
        <v>1836</v>
      </c>
      <c r="EB7" s="80">
        <v>3188</v>
      </c>
      <c r="EC7" s="80">
        <v>1884</v>
      </c>
      <c r="ED7" s="80">
        <v>4419</v>
      </c>
      <c r="EE7" s="80">
        <v>4672</v>
      </c>
      <c r="EF7" s="80">
        <v>2025</v>
      </c>
      <c r="EG7" s="80">
        <v>1035</v>
      </c>
      <c r="EH7" s="80">
        <v>1399</v>
      </c>
      <c r="EI7" s="80">
        <v>1655</v>
      </c>
      <c r="EJ7" s="80">
        <v>1928</v>
      </c>
    </row>
    <row r="8" spans="1:140" ht="23.25" customHeight="1">
      <c r="A8" s="41" t="s">
        <v>206</v>
      </c>
      <c r="B8" s="81">
        <v>94347</v>
      </c>
      <c r="C8" s="81">
        <v>28754</v>
      </c>
      <c r="D8" s="81">
        <v>21643</v>
      </c>
      <c r="E8" s="81">
        <v>19559</v>
      </c>
      <c r="F8" s="81">
        <v>24210</v>
      </c>
      <c r="G8" s="81">
        <v>26505</v>
      </c>
      <c r="H8" s="81">
        <v>70098</v>
      </c>
      <c r="I8" s="81">
        <v>46743</v>
      </c>
      <c r="J8" s="81">
        <v>34557</v>
      </c>
      <c r="K8" s="81">
        <v>38053</v>
      </c>
      <c r="L8" s="81">
        <v>34292</v>
      </c>
      <c r="M8" s="81">
        <v>36032</v>
      </c>
      <c r="N8" s="81">
        <v>18805</v>
      </c>
      <c r="O8" s="81">
        <v>30062</v>
      </c>
      <c r="P8" s="81">
        <v>19870</v>
      </c>
      <c r="Q8" s="81">
        <v>33870</v>
      </c>
      <c r="R8" s="81">
        <v>71119</v>
      </c>
      <c r="S8" s="81">
        <v>97206</v>
      </c>
      <c r="T8" s="81">
        <v>28766</v>
      </c>
      <c r="U8" s="81">
        <v>29514</v>
      </c>
      <c r="V8" s="81">
        <v>26186</v>
      </c>
      <c r="W8" s="81">
        <v>12323</v>
      </c>
      <c r="X8" s="81">
        <v>31697</v>
      </c>
      <c r="Y8" s="81">
        <v>19085</v>
      </c>
      <c r="Z8" s="81">
        <v>53220</v>
      </c>
      <c r="AA8" s="81">
        <v>37084</v>
      </c>
      <c r="AB8" s="81">
        <v>37806</v>
      </c>
      <c r="AC8" s="81">
        <v>22966</v>
      </c>
      <c r="AD8" s="81">
        <v>16275</v>
      </c>
      <c r="AE8" s="81">
        <v>14429</v>
      </c>
      <c r="AF8" s="81">
        <v>76939</v>
      </c>
      <c r="AG8" s="81">
        <v>25604</v>
      </c>
      <c r="AH8" s="81">
        <v>44228</v>
      </c>
      <c r="AI8" s="81">
        <v>37443</v>
      </c>
      <c r="AJ8" s="81">
        <v>29019</v>
      </c>
      <c r="AK8" s="81">
        <v>14170</v>
      </c>
      <c r="AL8" s="81">
        <v>15544</v>
      </c>
      <c r="AM8" s="81">
        <v>24262</v>
      </c>
      <c r="AN8" s="81">
        <v>26152</v>
      </c>
      <c r="AO8" s="81">
        <v>19766</v>
      </c>
      <c r="AP8" s="81">
        <v>11860</v>
      </c>
      <c r="AQ8" s="81">
        <v>25200</v>
      </c>
      <c r="AR8" s="81">
        <v>22799</v>
      </c>
      <c r="AS8" s="81">
        <v>56440</v>
      </c>
      <c r="AT8" s="81">
        <v>28293</v>
      </c>
      <c r="AU8" s="81">
        <v>19396</v>
      </c>
      <c r="AV8" s="81">
        <v>26814</v>
      </c>
      <c r="AW8" s="81">
        <v>17898</v>
      </c>
      <c r="AX8" s="81">
        <v>13510</v>
      </c>
      <c r="AY8" s="81">
        <v>23372</v>
      </c>
      <c r="AZ8" s="81">
        <v>77770</v>
      </c>
      <c r="BA8" s="81">
        <v>25124</v>
      </c>
      <c r="BB8" s="81">
        <v>19602</v>
      </c>
      <c r="BC8" s="81">
        <v>40271</v>
      </c>
      <c r="BD8" s="81">
        <v>23363</v>
      </c>
      <c r="BE8" s="81">
        <v>24459</v>
      </c>
      <c r="BF8" s="81">
        <v>21527</v>
      </c>
      <c r="BG8" s="81">
        <v>32670</v>
      </c>
      <c r="BH8" s="81">
        <v>37166</v>
      </c>
      <c r="BI8" s="81">
        <v>28207</v>
      </c>
      <c r="BJ8" s="81">
        <v>22356</v>
      </c>
      <c r="BK8" s="81">
        <v>27488</v>
      </c>
      <c r="BL8" s="81">
        <v>17520</v>
      </c>
      <c r="BM8" s="81">
        <v>27863</v>
      </c>
      <c r="BN8" s="81">
        <v>70880</v>
      </c>
      <c r="BO8" s="81">
        <v>27387</v>
      </c>
      <c r="BP8" s="81">
        <v>15252</v>
      </c>
      <c r="BQ8" s="81">
        <v>17303</v>
      </c>
      <c r="BR8" s="81">
        <v>92572</v>
      </c>
      <c r="BS8" s="81">
        <v>69778</v>
      </c>
      <c r="BT8" s="81">
        <v>18189</v>
      </c>
      <c r="BU8" s="81">
        <v>22405</v>
      </c>
      <c r="BV8" s="81">
        <v>13549</v>
      </c>
      <c r="BW8" s="81">
        <v>20174</v>
      </c>
      <c r="BX8" s="81">
        <v>12682</v>
      </c>
      <c r="BY8" s="81">
        <v>33964</v>
      </c>
      <c r="BZ8" s="81">
        <v>26891</v>
      </c>
      <c r="CA8" s="81">
        <v>28193</v>
      </c>
      <c r="CB8" s="81">
        <v>19405</v>
      </c>
      <c r="CC8" s="81">
        <v>13251</v>
      </c>
      <c r="CD8" s="81">
        <v>10959</v>
      </c>
      <c r="CE8" s="81">
        <v>19229</v>
      </c>
      <c r="CF8" s="81">
        <v>18247</v>
      </c>
      <c r="CG8" s="81">
        <v>49413</v>
      </c>
      <c r="CH8" s="81">
        <v>38284</v>
      </c>
      <c r="CI8" s="81">
        <v>51457</v>
      </c>
      <c r="CJ8" s="81">
        <v>16423</v>
      </c>
      <c r="CK8" s="81">
        <v>40027</v>
      </c>
      <c r="CL8" s="81">
        <v>17886</v>
      </c>
      <c r="CM8" s="81">
        <v>20562</v>
      </c>
      <c r="CN8" s="81">
        <v>15629</v>
      </c>
      <c r="CO8" s="81">
        <v>11240</v>
      </c>
      <c r="CP8" s="81">
        <v>16179</v>
      </c>
      <c r="CQ8" s="81">
        <v>9126</v>
      </c>
      <c r="CR8" s="81">
        <v>11039</v>
      </c>
      <c r="CS8" s="81">
        <v>62876</v>
      </c>
      <c r="CT8" s="81">
        <v>48847</v>
      </c>
      <c r="CU8" s="81">
        <v>16425</v>
      </c>
      <c r="CV8" s="81">
        <v>69444</v>
      </c>
      <c r="CW8" s="81">
        <v>36904</v>
      </c>
      <c r="CX8" s="81">
        <v>20834</v>
      </c>
      <c r="CY8" s="81">
        <v>7125</v>
      </c>
      <c r="CZ8" s="81">
        <v>11105</v>
      </c>
      <c r="DA8" s="81">
        <v>15897</v>
      </c>
      <c r="DB8" s="81">
        <v>10329</v>
      </c>
      <c r="DC8" s="81">
        <v>5775</v>
      </c>
      <c r="DD8" s="81">
        <v>12577</v>
      </c>
      <c r="DE8" s="81">
        <v>20937</v>
      </c>
      <c r="DF8" s="81">
        <v>14034</v>
      </c>
      <c r="DG8" s="81">
        <v>38506</v>
      </c>
      <c r="DH8" s="81">
        <v>12950</v>
      </c>
      <c r="DI8" s="81">
        <v>26063</v>
      </c>
      <c r="DJ8" s="81">
        <v>26987</v>
      </c>
      <c r="DK8" s="81">
        <v>26621</v>
      </c>
      <c r="DL8" s="81">
        <v>12622</v>
      </c>
      <c r="DM8" s="81">
        <v>13017</v>
      </c>
      <c r="DN8" s="81">
        <v>18195</v>
      </c>
      <c r="DO8" s="81">
        <v>11857</v>
      </c>
      <c r="DP8" s="81">
        <v>24865</v>
      </c>
      <c r="DQ8" s="81">
        <v>23755</v>
      </c>
      <c r="DR8" s="81">
        <v>16945</v>
      </c>
      <c r="DS8" s="81">
        <v>13392</v>
      </c>
      <c r="DT8" s="81">
        <v>11375</v>
      </c>
      <c r="DU8" s="81">
        <v>20288</v>
      </c>
      <c r="DV8" s="81">
        <v>25555</v>
      </c>
      <c r="DW8" s="81">
        <v>38088</v>
      </c>
      <c r="DX8" s="81">
        <v>18473</v>
      </c>
      <c r="DY8" s="81">
        <v>25391</v>
      </c>
      <c r="DZ8" s="81">
        <v>23083</v>
      </c>
      <c r="EA8" s="81">
        <v>40999</v>
      </c>
      <c r="EB8" s="81">
        <v>22940</v>
      </c>
      <c r="EC8" s="81">
        <v>26798</v>
      </c>
      <c r="ED8" s="81">
        <v>41524</v>
      </c>
      <c r="EE8" s="81">
        <v>37915</v>
      </c>
      <c r="EF8" s="81">
        <v>27183</v>
      </c>
      <c r="EG8" s="81">
        <v>13612</v>
      </c>
      <c r="EH8" s="81">
        <v>15754</v>
      </c>
      <c r="EI8" s="81">
        <v>21616</v>
      </c>
      <c r="EJ8" s="81">
        <v>22956</v>
      </c>
    </row>
    <row r="9" spans="1:140" ht="23.25" customHeight="1">
      <c r="A9" s="42" t="s">
        <v>187</v>
      </c>
      <c r="B9" s="82">
        <v>5935</v>
      </c>
      <c r="C9" s="82">
        <v>2295</v>
      </c>
      <c r="D9" s="82">
        <v>2843</v>
      </c>
      <c r="E9" s="82">
        <v>2440</v>
      </c>
      <c r="F9" s="82">
        <v>2048</v>
      </c>
      <c r="G9" s="82">
        <v>2032</v>
      </c>
      <c r="H9" s="82">
        <v>7738</v>
      </c>
      <c r="I9" s="82">
        <v>3466</v>
      </c>
      <c r="J9" s="82">
        <v>3218</v>
      </c>
      <c r="K9" s="82">
        <v>3671</v>
      </c>
      <c r="L9" s="82">
        <v>3847</v>
      </c>
      <c r="M9" s="82">
        <v>2957</v>
      </c>
      <c r="N9" s="82">
        <v>2002</v>
      </c>
      <c r="O9" s="82">
        <v>2919</v>
      </c>
      <c r="P9" s="82">
        <v>2075</v>
      </c>
      <c r="Q9" s="82">
        <v>3606</v>
      </c>
      <c r="R9" s="82">
        <v>5437</v>
      </c>
      <c r="S9" s="82">
        <v>5176</v>
      </c>
      <c r="T9" s="82">
        <v>2159</v>
      </c>
      <c r="U9" s="82">
        <v>2365</v>
      </c>
      <c r="V9" s="82">
        <v>2495</v>
      </c>
      <c r="W9" s="82">
        <v>1676</v>
      </c>
      <c r="X9" s="82">
        <v>3143</v>
      </c>
      <c r="Y9" s="82">
        <v>1589</v>
      </c>
      <c r="Z9" s="82">
        <v>4876</v>
      </c>
      <c r="AA9" s="82">
        <v>3734</v>
      </c>
      <c r="AB9" s="82">
        <v>2258</v>
      </c>
      <c r="AC9" s="82">
        <v>1802</v>
      </c>
      <c r="AD9" s="82">
        <v>863</v>
      </c>
      <c r="AE9" s="82">
        <v>1646</v>
      </c>
      <c r="AF9" s="82">
        <v>6200</v>
      </c>
      <c r="AG9" s="82">
        <v>1949</v>
      </c>
      <c r="AH9" s="82">
        <v>3832</v>
      </c>
      <c r="AI9" s="82">
        <v>3255</v>
      </c>
      <c r="AJ9" s="82">
        <v>3116</v>
      </c>
      <c r="AK9" s="82">
        <v>1632</v>
      </c>
      <c r="AL9" s="82">
        <v>1376</v>
      </c>
      <c r="AM9" s="82">
        <v>2073</v>
      </c>
      <c r="AN9" s="82">
        <v>2389</v>
      </c>
      <c r="AO9" s="82">
        <v>2466</v>
      </c>
      <c r="AP9" s="82">
        <v>1331</v>
      </c>
      <c r="AQ9" s="82">
        <v>2365</v>
      </c>
      <c r="AR9" s="82">
        <v>3534</v>
      </c>
      <c r="AS9" s="82">
        <v>5423</v>
      </c>
      <c r="AT9" s="82">
        <v>3015</v>
      </c>
      <c r="AU9" s="82">
        <v>1970</v>
      </c>
      <c r="AV9" s="82">
        <v>2293</v>
      </c>
      <c r="AW9" s="82">
        <v>1885</v>
      </c>
      <c r="AX9" s="82">
        <v>1401</v>
      </c>
      <c r="AY9" s="82">
        <v>1782</v>
      </c>
      <c r="AZ9" s="82">
        <v>5993</v>
      </c>
      <c r="BA9" s="82">
        <v>2040</v>
      </c>
      <c r="BB9" s="82">
        <v>1632</v>
      </c>
      <c r="BC9" s="82">
        <v>4101</v>
      </c>
      <c r="BD9" s="82">
        <v>1988</v>
      </c>
      <c r="BE9" s="82">
        <v>1970</v>
      </c>
      <c r="BF9" s="82">
        <v>1865</v>
      </c>
      <c r="BG9" s="82">
        <v>2394</v>
      </c>
      <c r="BH9" s="82">
        <v>2627</v>
      </c>
      <c r="BI9" s="82">
        <v>2258</v>
      </c>
      <c r="BJ9" s="82">
        <v>2160</v>
      </c>
      <c r="BK9" s="82">
        <v>2327</v>
      </c>
      <c r="BL9" s="82">
        <v>1571</v>
      </c>
      <c r="BM9" s="82">
        <v>2190</v>
      </c>
      <c r="BN9" s="82">
        <v>6054</v>
      </c>
      <c r="BO9" s="82">
        <v>3263</v>
      </c>
      <c r="BP9" s="82">
        <v>2137</v>
      </c>
      <c r="BQ9" s="82">
        <v>2527</v>
      </c>
      <c r="BR9" s="82">
        <v>10130</v>
      </c>
      <c r="BS9" s="82">
        <v>8505</v>
      </c>
      <c r="BT9" s="82">
        <v>1970</v>
      </c>
      <c r="BU9" s="82">
        <v>1810</v>
      </c>
      <c r="BV9" s="82">
        <v>1789</v>
      </c>
      <c r="BW9" s="82">
        <v>1705</v>
      </c>
      <c r="BX9" s="82">
        <v>1601</v>
      </c>
      <c r="BY9" s="82">
        <v>2904</v>
      </c>
      <c r="BZ9" s="82">
        <v>2275</v>
      </c>
      <c r="CA9" s="82">
        <v>2865</v>
      </c>
      <c r="CB9" s="82">
        <v>2519</v>
      </c>
      <c r="CC9" s="82">
        <v>1985</v>
      </c>
      <c r="CD9" s="82">
        <v>1234</v>
      </c>
      <c r="CE9" s="82">
        <v>1892</v>
      </c>
      <c r="CF9" s="82">
        <v>2703</v>
      </c>
      <c r="CG9" s="82">
        <v>5649</v>
      </c>
      <c r="CH9" s="82">
        <v>3170</v>
      </c>
      <c r="CI9" s="82">
        <v>3725</v>
      </c>
      <c r="CJ9" s="82">
        <v>2130</v>
      </c>
      <c r="CK9" s="82">
        <v>4720</v>
      </c>
      <c r="CL9" s="82">
        <v>1797</v>
      </c>
      <c r="CM9" s="82">
        <v>2315</v>
      </c>
      <c r="CN9" s="82">
        <v>1961</v>
      </c>
      <c r="CO9" s="82">
        <v>1291</v>
      </c>
      <c r="CP9" s="82">
        <v>2198</v>
      </c>
      <c r="CQ9" s="82">
        <v>1291</v>
      </c>
      <c r="CR9" s="82">
        <v>1592</v>
      </c>
      <c r="CS9" s="82">
        <v>4850</v>
      </c>
      <c r="CT9" s="82">
        <v>3929</v>
      </c>
      <c r="CU9" s="82">
        <v>1893</v>
      </c>
      <c r="CV9" s="82">
        <v>4820</v>
      </c>
      <c r="CW9" s="82">
        <v>4460</v>
      </c>
      <c r="CX9" s="82">
        <v>2710</v>
      </c>
      <c r="CY9" s="82">
        <v>1153</v>
      </c>
      <c r="CZ9" s="82">
        <v>1051</v>
      </c>
      <c r="DA9" s="82">
        <v>2040</v>
      </c>
      <c r="DB9" s="82">
        <v>1614</v>
      </c>
      <c r="DC9" s="82">
        <v>1205</v>
      </c>
      <c r="DD9" s="82">
        <v>1531</v>
      </c>
      <c r="DE9" s="82">
        <v>1920</v>
      </c>
      <c r="DF9" s="82">
        <v>1886</v>
      </c>
      <c r="DG9" s="82">
        <v>3036</v>
      </c>
      <c r="DH9" s="82">
        <v>1897</v>
      </c>
      <c r="DI9" s="82">
        <v>3378</v>
      </c>
      <c r="DJ9" s="82">
        <v>2608</v>
      </c>
      <c r="DK9" s="82">
        <v>2721</v>
      </c>
      <c r="DL9" s="82">
        <v>1544</v>
      </c>
      <c r="DM9" s="82">
        <v>1698</v>
      </c>
      <c r="DN9" s="82" t="s">
        <v>186</v>
      </c>
      <c r="DO9" s="82" t="s">
        <v>186</v>
      </c>
      <c r="DP9" s="82">
        <v>1582</v>
      </c>
      <c r="DQ9" s="82">
        <v>1925</v>
      </c>
      <c r="DR9" s="82">
        <v>1922</v>
      </c>
      <c r="DS9" s="82">
        <v>1318</v>
      </c>
      <c r="DT9" s="82">
        <v>1248</v>
      </c>
      <c r="DU9" s="82">
        <v>1538</v>
      </c>
      <c r="DV9" s="82">
        <v>2771</v>
      </c>
      <c r="DW9" s="82">
        <v>2830</v>
      </c>
      <c r="DX9" s="82">
        <v>1662</v>
      </c>
      <c r="DY9" s="82">
        <v>2434</v>
      </c>
      <c r="DZ9" s="82">
        <v>2016</v>
      </c>
      <c r="EA9" s="82">
        <v>4469</v>
      </c>
      <c r="EB9" s="82">
        <v>1980</v>
      </c>
      <c r="EC9" s="82">
        <v>1794</v>
      </c>
      <c r="ED9" s="82">
        <v>3564</v>
      </c>
      <c r="EE9" s="82">
        <v>4012</v>
      </c>
      <c r="EF9" s="82">
        <v>3345</v>
      </c>
      <c r="EG9" s="82">
        <v>1689</v>
      </c>
      <c r="EH9" s="82">
        <v>1902</v>
      </c>
      <c r="EI9" s="82">
        <v>2685</v>
      </c>
      <c r="EJ9" s="82">
        <v>1845</v>
      </c>
    </row>
    <row r="10" spans="1:140" ht="23.25" customHeight="1">
      <c r="A10" s="43" t="s">
        <v>188</v>
      </c>
      <c r="B10" s="83">
        <v>3153</v>
      </c>
      <c r="C10" s="83">
        <v>1539</v>
      </c>
      <c r="D10" s="83">
        <v>879</v>
      </c>
      <c r="E10" s="83">
        <v>668</v>
      </c>
      <c r="F10" s="83">
        <v>821</v>
      </c>
      <c r="G10" s="83">
        <v>823</v>
      </c>
      <c r="H10" s="83">
        <v>1841</v>
      </c>
      <c r="I10" s="83">
        <v>1262</v>
      </c>
      <c r="J10" s="83">
        <v>1198</v>
      </c>
      <c r="K10" s="83">
        <v>1060</v>
      </c>
      <c r="L10" s="83">
        <v>975</v>
      </c>
      <c r="M10" s="83">
        <v>1080</v>
      </c>
      <c r="N10" s="83">
        <v>688</v>
      </c>
      <c r="O10" s="83">
        <v>904</v>
      </c>
      <c r="P10" s="83">
        <v>604</v>
      </c>
      <c r="Q10" s="83">
        <v>1319</v>
      </c>
      <c r="R10" s="83">
        <v>4680</v>
      </c>
      <c r="S10" s="83">
        <v>8190</v>
      </c>
      <c r="T10" s="83">
        <v>1582</v>
      </c>
      <c r="U10" s="83">
        <v>1565</v>
      </c>
      <c r="V10" s="83">
        <v>1158</v>
      </c>
      <c r="W10" s="83">
        <v>539</v>
      </c>
      <c r="X10" s="83">
        <v>1609</v>
      </c>
      <c r="Y10" s="83">
        <v>1134</v>
      </c>
      <c r="Z10" s="83">
        <v>2815</v>
      </c>
      <c r="AA10" s="83">
        <v>1540</v>
      </c>
      <c r="AB10" s="83">
        <v>1673</v>
      </c>
      <c r="AC10" s="83">
        <v>539</v>
      </c>
      <c r="AD10" s="83">
        <v>370</v>
      </c>
      <c r="AE10" s="83">
        <v>432</v>
      </c>
      <c r="AF10" s="83">
        <v>2502</v>
      </c>
      <c r="AG10" s="83">
        <v>964</v>
      </c>
      <c r="AH10" s="83">
        <v>1862</v>
      </c>
      <c r="AI10" s="83">
        <v>863</v>
      </c>
      <c r="AJ10" s="83">
        <v>1083</v>
      </c>
      <c r="AK10" s="83">
        <v>331</v>
      </c>
      <c r="AL10" s="83">
        <v>461</v>
      </c>
      <c r="AM10" s="83">
        <v>1054</v>
      </c>
      <c r="AN10" s="83">
        <v>1107</v>
      </c>
      <c r="AO10" s="83">
        <v>670</v>
      </c>
      <c r="AP10" s="83">
        <v>483</v>
      </c>
      <c r="AQ10" s="83" t="s">
        <v>186</v>
      </c>
      <c r="AR10" s="83">
        <v>880</v>
      </c>
      <c r="AS10" s="83">
        <v>2572</v>
      </c>
      <c r="AT10" s="83">
        <v>1437</v>
      </c>
      <c r="AU10" s="83">
        <v>860</v>
      </c>
      <c r="AV10" s="83">
        <v>1022</v>
      </c>
      <c r="AW10" s="83">
        <v>659</v>
      </c>
      <c r="AX10" s="83">
        <v>578</v>
      </c>
      <c r="AY10" s="83">
        <v>669</v>
      </c>
      <c r="AZ10" s="83">
        <v>3498</v>
      </c>
      <c r="BA10" s="83">
        <v>1180</v>
      </c>
      <c r="BB10" s="83">
        <v>944</v>
      </c>
      <c r="BC10" s="83">
        <v>2077</v>
      </c>
      <c r="BD10" s="83">
        <v>1088</v>
      </c>
      <c r="BE10" s="83">
        <v>1284</v>
      </c>
      <c r="BF10" s="83">
        <v>1050</v>
      </c>
      <c r="BG10" s="83">
        <v>933</v>
      </c>
      <c r="BH10" s="83" t="s">
        <v>186</v>
      </c>
      <c r="BI10" s="83">
        <v>1151</v>
      </c>
      <c r="BJ10" s="83">
        <v>1087</v>
      </c>
      <c r="BK10" s="83">
        <v>1164</v>
      </c>
      <c r="BL10" s="83">
        <v>809</v>
      </c>
      <c r="BM10" s="83">
        <v>1278</v>
      </c>
      <c r="BN10" s="83">
        <v>4410</v>
      </c>
      <c r="BO10" s="83">
        <v>1629</v>
      </c>
      <c r="BP10" s="83">
        <v>633</v>
      </c>
      <c r="BQ10" s="83">
        <v>807</v>
      </c>
      <c r="BR10" s="83">
        <v>3797</v>
      </c>
      <c r="BS10" s="83">
        <v>4638</v>
      </c>
      <c r="BT10" s="83">
        <v>649</v>
      </c>
      <c r="BU10" s="83">
        <v>1202</v>
      </c>
      <c r="BV10" s="83">
        <v>353</v>
      </c>
      <c r="BW10" s="83">
        <v>902</v>
      </c>
      <c r="BX10" s="83">
        <v>423</v>
      </c>
      <c r="BY10" s="83">
        <v>1421</v>
      </c>
      <c r="BZ10" s="83">
        <v>920</v>
      </c>
      <c r="CA10" s="83">
        <v>1345</v>
      </c>
      <c r="CB10" s="83">
        <v>925</v>
      </c>
      <c r="CC10" s="83">
        <v>492</v>
      </c>
      <c r="CD10" s="83">
        <v>473</v>
      </c>
      <c r="CE10" s="83">
        <v>924</v>
      </c>
      <c r="CF10" s="83">
        <v>618</v>
      </c>
      <c r="CG10" s="83">
        <v>1786</v>
      </c>
      <c r="CH10" s="83">
        <v>1159</v>
      </c>
      <c r="CI10" s="83">
        <v>2559</v>
      </c>
      <c r="CJ10" s="83">
        <v>617</v>
      </c>
      <c r="CK10" s="83">
        <v>1387</v>
      </c>
      <c r="CL10" s="83">
        <v>1044</v>
      </c>
      <c r="CM10" s="83">
        <v>902</v>
      </c>
      <c r="CN10" s="83">
        <v>622</v>
      </c>
      <c r="CO10" s="83">
        <v>430</v>
      </c>
      <c r="CP10" s="83">
        <v>752</v>
      </c>
      <c r="CQ10" s="83">
        <v>314</v>
      </c>
      <c r="CR10" s="83">
        <v>627</v>
      </c>
      <c r="CS10" s="83">
        <v>5284</v>
      </c>
      <c r="CT10" s="83">
        <v>2831</v>
      </c>
      <c r="CU10" s="83">
        <v>760</v>
      </c>
      <c r="CV10" s="83">
        <v>2746</v>
      </c>
      <c r="CW10" s="83">
        <v>2206</v>
      </c>
      <c r="CX10" s="83">
        <v>1058</v>
      </c>
      <c r="CY10" s="83">
        <v>357</v>
      </c>
      <c r="CZ10" s="83">
        <v>386</v>
      </c>
      <c r="DA10" s="83">
        <v>878</v>
      </c>
      <c r="DB10" s="83">
        <v>661</v>
      </c>
      <c r="DC10" s="83">
        <v>547</v>
      </c>
      <c r="DD10" s="83">
        <v>610</v>
      </c>
      <c r="DE10" s="83">
        <v>829</v>
      </c>
      <c r="DF10" s="83">
        <v>720</v>
      </c>
      <c r="DG10" s="83">
        <v>1574</v>
      </c>
      <c r="DH10" s="83">
        <v>650</v>
      </c>
      <c r="DI10" s="83">
        <v>1801</v>
      </c>
      <c r="DJ10" s="83">
        <v>1731</v>
      </c>
      <c r="DK10" s="83">
        <v>2474</v>
      </c>
      <c r="DL10" s="83">
        <v>770</v>
      </c>
      <c r="DM10" s="83">
        <v>844</v>
      </c>
      <c r="DN10" s="83">
        <v>1206</v>
      </c>
      <c r="DO10" s="83">
        <v>863</v>
      </c>
      <c r="DP10" s="83">
        <v>2335</v>
      </c>
      <c r="DQ10" s="83">
        <v>1708</v>
      </c>
      <c r="DR10" s="83">
        <v>1242</v>
      </c>
      <c r="DS10" s="83">
        <v>1595</v>
      </c>
      <c r="DT10" s="83">
        <v>930</v>
      </c>
      <c r="DU10" s="83">
        <v>1466</v>
      </c>
      <c r="DV10" s="83">
        <v>1807</v>
      </c>
      <c r="DW10" s="83">
        <v>2388</v>
      </c>
      <c r="DX10" s="83">
        <v>1618</v>
      </c>
      <c r="DY10" s="83">
        <v>1445</v>
      </c>
      <c r="DZ10" s="83">
        <v>1810</v>
      </c>
      <c r="EA10" s="83" t="s">
        <v>186</v>
      </c>
      <c r="EB10" s="83">
        <v>1577</v>
      </c>
      <c r="EC10" s="83">
        <v>1801</v>
      </c>
      <c r="ED10" s="83">
        <v>3730</v>
      </c>
      <c r="EE10" s="83">
        <v>2986</v>
      </c>
      <c r="EF10" s="83">
        <v>2368</v>
      </c>
      <c r="EG10" s="83">
        <v>1078</v>
      </c>
      <c r="EH10" s="83">
        <v>1556</v>
      </c>
      <c r="EI10" s="83">
        <v>2321</v>
      </c>
      <c r="EJ10" s="83">
        <v>1501</v>
      </c>
    </row>
    <row r="11" spans="1:140" ht="23.25" customHeight="1">
      <c r="A11" s="43" t="s">
        <v>189</v>
      </c>
      <c r="B11" s="83">
        <v>924</v>
      </c>
      <c r="C11" s="83">
        <v>292</v>
      </c>
      <c r="D11" s="83">
        <v>183</v>
      </c>
      <c r="E11" s="83">
        <v>214</v>
      </c>
      <c r="F11" s="83">
        <v>348</v>
      </c>
      <c r="G11" s="83">
        <v>296</v>
      </c>
      <c r="H11" s="83">
        <v>807</v>
      </c>
      <c r="I11" s="83">
        <v>460</v>
      </c>
      <c r="J11" s="83">
        <v>342</v>
      </c>
      <c r="K11" s="83">
        <v>237</v>
      </c>
      <c r="L11" s="83">
        <v>506</v>
      </c>
      <c r="M11" s="83">
        <v>358</v>
      </c>
      <c r="N11" s="83">
        <v>263</v>
      </c>
      <c r="O11" s="83">
        <v>434</v>
      </c>
      <c r="P11" s="83">
        <v>230</v>
      </c>
      <c r="Q11" s="83">
        <v>571</v>
      </c>
      <c r="R11" s="83">
        <v>1010</v>
      </c>
      <c r="S11" s="83">
        <v>1079</v>
      </c>
      <c r="T11" s="83">
        <v>399</v>
      </c>
      <c r="U11" s="83">
        <v>326</v>
      </c>
      <c r="V11" s="83">
        <v>243</v>
      </c>
      <c r="W11" s="83">
        <v>134</v>
      </c>
      <c r="X11" s="83">
        <v>292</v>
      </c>
      <c r="Y11" s="83">
        <v>197</v>
      </c>
      <c r="Z11" s="83">
        <v>615</v>
      </c>
      <c r="AA11" s="83">
        <v>421</v>
      </c>
      <c r="AB11" s="83">
        <v>207</v>
      </c>
      <c r="AC11" s="83">
        <v>118</v>
      </c>
      <c r="AD11" s="83">
        <v>69</v>
      </c>
      <c r="AE11" s="83">
        <v>191</v>
      </c>
      <c r="AF11" s="83">
        <v>954</v>
      </c>
      <c r="AG11" s="83">
        <v>282</v>
      </c>
      <c r="AH11" s="83">
        <v>485</v>
      </c>
      <c r="AI11" s="83">
        <v>352</v>
      </c>
      <c r="AJ11" s="83">
        <v>331</v>
      </c>
      <c r="AK11" s="83">
        <v>167</v>
      </c>
      <c r="AL11" s="83">
        <v>237</v>
      </c>
      <c r="AM11" s="83">
        <v>289</v>
      </c>
      <c r="AN11" s="83">
        <v>230</v>
      </c>
      <c r="AO11" s="83">
        <v>226</v>
      </c>
      <c r="AP11" s="83">
        <v>140</v>
      </c>
      <c r="AQ11" s="83">
        <v>266</v>
      </c>
      <c r="AR11" s="83">
        <v>202</v>
      </c>
      <c r="AS11" s="83">
        <v>501</v>
      </c>
      <c r="AT11" s="83">
        <v>309</v>
      </c>
      <c r="AU11" s="83">
        <v>326</v>
      </c>
      <c r="AV11" s="83">
        <v>334</v>
      </c>
      <c r="AW11" s="83">
        <v>207</v>
      </c>
      <c r="AX11" s="83">
        <v>169</v>
      </c>
      <c r="AY11" s="83">
        <v>203</v>
      </c>
      <c r="AZ11" s="83">
        <v>814</v>
      </c>
      <c r="BA11" s="83">
        <v>276</v>
      </c>
      <c r="BB11" s="83">
        <v>223</v>
      </c>
      <c r="BC11" s="83">
        <v>604</v>
      </c>
      <c r="BD11" s="83">
        <v>236</v>
      </c>
      <c r="BE11" s="83">
        <v>248</v>
      </c>
      <c r="BF11" s="83">
        <v>264</v>
      </c>
      <c r="BG11" s="83">
        <v>315</v>
      </c>
      <c r="BH11" s="83">
        <v>337</v>
      </c>
      <c r="BI11" s="83">
        <v>490</v>
      </c>
      <c r="BJ11" s="83">
        <v>218</v>
      </c>
      <c r="BK11" s="83">
        <v>262</v>
      </c>
      <c r="BL11" s="83">
        <v>210</v>
      </c>
      <c r="BM11" s="83">
        <v>223</v>
      </c>
      <c r="BN11" s="83">
        <v>787</v>
      </c>
      <c r="BO11" s="83">
        <v>277</v>
      </c>
      <c r="BP11" s="83">
        <v>276</v>
      </c>
      <c r="BQ11" s="83">
        <v>150</v>
      </c>
      <c r="BR11" s="83">
        <v>562</v>
      </c>
      <c r="BS11" s="83">
        <v>2665</v>
      </c>
      <c r="BT11" s="83">
        <v>274</v>
      </c>
      <c r="BU11" s="83">
        <v>491</v>
      </c>
      <c r="BV11" s="83">
        <v>130</v>
      </c>
      <c r="BW11" s="83">
        <v>277</v>
      </c>
      <c r="BX11" s="83">
        <v>122</v>
      </c>
      <c r="BY11" s="83">
        <v>382</v>
      </c>
      <c r="BZ11" s="83">
        <v>301</v>
      </c>
      <c r="CA11" s="83">
        <v>374</v>
      </c>
      <c r="CB11" s="83">
        <v>274</v>
      </c>
      <c r="CC11" s="83">
        <v>108</v>
      </c>
      <c r="CD11" s="83">
        <v>129</v>
      </c>
      <c r="CE11" s="83">
        <v>166</v>
      </c>
      <c r="CF11" s="83">
        <v>148</v>
      </c>
      <c r="CG11" s="83">
        <v>2254</v>
      </c>
      <c r="CH11" s="83">
        <v>425</v>
      </c>
      <c r="CI11" s="83">
        <v>576</v>
      </c>
      <c r="CJ11" s="83">
        <v>112</v>
      </c>
      <c r="CK11" s="83">
        <v>479</v>
      </c>
      <c r="CL11" s="83">
        <v>377</v>
      </c>
      <c r="CM11" s="83">
        <v>351</v>
      </c>
      <c r="CN11" s="83">
        <v>128</v>
      </c>
      <c r="CO11" s="83">
        <v>125</v>
      </c>
      <c r="CP11" s="83">
        <v>262</v>
      </c>
      <c r="CQ11" s="83">
        <v>197</v>
      </c>
      <c r="CR11" s="83">
        <v>254</v>
      </c>
      <c r="CS11" s="83">
        <v>447</v>
      </c>
      <c r="CT11" s="83">
        <v>796</v>
      </c>
      <c r="CU11" s="83">
        <v>269</v>
      </c>
      <c r="CV11" s="83">
        <v>1225</v>
      </c>
      <c r="CW11" s="83">
        <v>514</v>
      </c>
      <c r="CX11" s="83">
        <v>291</v>
      </c>
      <c r="CY11" s="83">
        <v>262</v>
      </c>
      <c r="CZ11" s="83">
        <v>117</v>
      </c>
      <c r="DA11" s="83">
        <v>297</v>
      </c>
      <c r="DB11" s="83">
        <v>267</v>
      </c>
      <c r="DC11" s="83">
        <v>169</v>
      </c>
      <c r="DD11" s="83">
        <v>224</v>
      </c>
      <c r="DE11" s="83">
        <v>175</v>
      </c>
      <c r="DF11" s="83">
        <v>271</v>
      </c>
      <c r="DG11" s="83">
        <v>407</v>
      </c>
      <c r="DH11" s="83">
        <v>1308</v>
      </c>
      <c r="DI11" s="83">
        <v>453</v>
      </c>
      <c r="DJ11" s="83">
        <v>346</v>
      </c>
      <c r="DK11" s="83">
        <v>394</v>
      </c>
      <c r="DL11" s="83">
        <v>8</v>
      </c>
      <c r="DM11" s="83">
        <v>8</v>
      </c>
      <c r="DN11" s="83">
        <v>412</v>
      </c>
      <c r="DO11" s="83">
        <v>245</v>
      </c>
      <c r="DP11" s="83">
        <v>431</v>
      </c>
      <c r="DQ11" s="83">
        <v>456</v>
      </c>
      <c r="DR11" s="83">
        <v>263</v>
      </c>
      <c r="DS11" s="83">
        <v>327</v>
      </c>
      <c r="DT11" s="83">
        <v>306</v>
      </c>
      <c r="DU11" s="83">
        <v>308</v>
      </c>
      <c r="DV11" s="83">
        <v>432</v>
      </c>
      <c r="DW11" s="83">
        <v>580</v>
      </c>
      <c r="DX11" s="83">
        <v>339</v>
      </c>
      <c r="DY11" s="83">
        <v>226</v>
      </c>
      <c r="DZ11" s="83">
        <v>356</v>
      </c>
      <c r="EA11" s="83">
        <v>489</v>
      </c>
      <c r="EB11" s="83">
        <v>283</v>
      </c>
      <c r="EC11" s="83">
        <v>251</v>
      </c>
      <c r="ED11" s="83">
        <v>794</v>
      </c>
      <c r="EE11" s="83">
        <v>1628</v>
      </c>
      <c r="EF11" s="83">
        <v>507</v>
      </c>
      <c r="EG11" s="83">
        <v>248</v>
      </c>
      <c r="EH11" s="83">
        <v>281</v>
      </c>
      <c r="EI11" s="83">
        <v>394</v>
      </c>
      <c r="EJ11" s="83">
        <v>365</v>
      </c>
    </row>
    <row r="12" spans="1:140" ht="23.25" customHeight="1">
      <c r="A12" s="43" t="s">
        <v>190</v>
      </c>
      <c r="B12" s="83">
        <v>142</v>
      </c>
      <c r="C12" s="83">
        <v>52</v>
      </c>
      <c r="D12" s="83">
        <v>41</v>
      </c>
      <c r="E12" s="83">
        <v>34</v>
      </c>
      <c r="F12" s="83">
        <v>44</v>
      </c>
      <c r="G12" s="83">
        <v>41</v>
      </c>
      <c r="H12" s="83">
        <v>127</v>
      </c>
      <c r="I12" s="83">
        <v>78</v>
      </c>
      <c r="J12" s="83">
        <v>63</v>
      </c>
      <c r="K12" s="83">
        <v>51</v>
      </c>
      <c r="L12" s="83">
        <v>64</v>
      </c>
      <c r="M12" s="83">
        <v>71</v>
      </c>
      <c r="N12" s="83">
        <v>39</v>
      </c>
      <c r="O12" s="83">
        <v>54</v>
      </c>
      <c r="P12" s="83">
        <v>41</v>
      </c>
      <c r="Q12" s="83">
        <v>61</v>
      </c>
      <c r="R12" s="83">
        <v>156</v>
      </c>
      <c r="S12" s="83">
        <v>270</v>
      </c>
      <c r="T12" s="83">
        <v>57</v>
      </c>
      <c r="U12" s="83">
        <v>53</v>
      </c>
      <c r="V12" s="83">
        <v>39</v>
      </c>
      <c r="W12" s="83">
        <v>29</v>
      </c>
      <c r="X12" s="83">
        <v>61</v>
      </c>
      <c r="Y12" s="83">
        <v>38</v>
      </c>
      <c r="Z12" s="83">
        <v>105</v>
      </c>
      <c r="AA12" s="83">
        <v>59</v>
      </c>
      <c r="AB12" s="83">
        <v>56</v>
      </c>
      <c r="AC12" s="83">
        <v>36</v>
      </c>
      <c r="AD12" s="83">
        <v>23</v>
      </c>
      <c r="AE12" s="83">
        <v>26</v>
      </c>
      <c r="AF12" s="83">
        <v>132</v>
      </c>
      <c r="AG12" s="83">
        <v>51</v>
      </c>
      <c r="AH12" s="83">
        <v>85</v>
      </c>
      <c r="AI12" s="83">
        <v>58</v>
      </c>
      <c r="AJ12" s="83">
        <v>57</v>
      </c>
      <c r="AK12" s="83">
        <v>28</v>
      </c>
      <c r="AL12" s="83">
        <v>24</v>
      </c>
      <c r="AM12" s="83">
        <v>44</v>
      </c>
      <c r="AN12" s="83">
        <v>49</v>
      </c>
      <c r="AO12" s="83">
        <v>37</v>
      </c>
      <c r="AP12" s="83">
        <v>23</v>
      </c>
      <c r="AQ12" s="83">
        <v>48</v>
      </c>
      <c r="AR12" s="83">
        <v>50</v>
      </c>
      <c r="AS12" s="83">
        <v>94</v>
      </c>
      <c r="AT12" s="83">
        <v>49</v>
      </c>
      <c r="AU12" s="83">
        <v>42</v>
      </c>
      <c r="AV12" s="83">
        <v>51</v>
      </c>
      <c r="AW12" s="83">
        <v>39</v>
      </c>
      <c r="AX12" s="83">
        <v>23</v>
      </c>
      <c r="AY12" s="83">
        <v>45</v>
      </c>
      <c r="AZ12" s="83">
        <v>140</v>
      </c>
      <c r="BA12" s="83">
        <v>47</v>
      </c>
      <c r="BB12" s="83">
        <v>37</v>
      </c>
      <c r="BC12" s="83">
        <v>87</v>
      </c>
      <c r="BD12" s="83">
        <v>45</v>
      </c>
      <c r="BE12" s="83">
        <v>46</v>
      </c>
      <c r="BF12" s="83">
        <v>40</v>
      </c>
      <c r="BG12" s="83">
        <v>59</v>
      </c>
      <c r="BH12" s="83">
        <v>72</v>
      </c>
      <c r="BI12" s="83">
        <v>54</v>
      </c>
      <c r="BJ12" s="83">
        <v>47</v>
      </c>
      <c r="BK12" s="83">
        <v>52</v>
      </c>
      <c r="BL12" s="83">
        <v>33</v>
      </c>
      <c r="BM12" s="83">
        <v>53</v>
      </c>
      <c r="BN12" s="83">
        <v>120</v>
      </c>
      <c r="BO12" s="83">
        <v>62</v>
      </c>
      <c r="BP12" s="83">
        <v>33</v>
      </c>
      <c r="BQ12" s="83">
        <v>38</v>
      </c>
      <c r="BR12" s="83">
        <v>194</v>
      </c>
      <c r="BS12" s="83">
        <v>167</v>
      </c>
      <c r="BT12" s="83">
        <v>33</v>
      </c>
      <c r="BU12" s="83">
        <v>54</v>
      </c>
      <c r="BV12" s="83">
        <v>23</v>
      </c>
      <c r="BW12" s="83">
        <v>39</v>
      </c>
      <c r="BX12" s="83">
        <v>26</v>
      </c>
      <c r="BY12" s="83">
        <v>83</v>
      </c>
      <c r="BZ12" s="83">
        <v>53</v>
      </c>
      <c r="CA12" s="83">
        <v>64</v>
      </c>
      <c r="CB12" s="83">
        <v>47</v>
      </c>
      <c r="CC12" s="83">
        <v>29</v>
      </c>
      <c r="CD12" s="83">
        <v>27</v>
      </c>
      <c r="CE12" s="83">
        <v>48</v>
      </c>
      <c r="CF12" s="83">
        <v>41</v>
      </c>
      <c r="CG12" s="83">
        <v>95</v>
      </c>
      <c r="CH12" s="83">
        <v>81</v>
      </c>
      <c r="CI12" s="83">
        <v>118</v>
      </c>
      <c r="CJ12" s="83">
        <v>43</v>
      </c>
      <c r="CK12" s="83">
        <v>93</v>
      </c>
      <c r="CL12" s="83">
        <v>44</v>
      </c>
      <c r="CM12" s="83">
        <v>62</v>
      </c>
      <c r="CN12" s="83">
        <v>37</v>
      </c>
      <c r="CO12" s="83">
        <v>28</v>
      </c>
      <c r="CP12" s="83">
        <v>41</v>
      </c>
      <c r="CQ12" s="83">
        <v>24</v>
      </c>
      <c r="CR12" s="83">
        <v>35</v>
      </c>
      <c r="CS12" s="83">
        <v>190</v>
      </c>
      <c r="CT12" s="83">
        <v>109</v>
      </c>
      <c r="CU12" s="83">
        <v>50</v>
      </c>
      <c r="CV12" s="83">
        <v>134</v>
      </c>
      <c r="CW12" s="83">
        <v>91</v>
      </c>
      <c r="CX12" s="83">
        <v>69</v>
      </c>
      <c r="CY12" s="83">
        <v>18</v>
      </c>
      <c r="CZ12" s="83">
        <v>25</v>
      </c>
      <c r="DA12" s="83">
        <v>45</v>
      </c>
      <c r="DB12" s="83">
        <v>40</v>
      </c>
      <c r="DC12" s="83">
        <v>36</v>
      </c>
      <c r="DD12" s="83">
        <v>37</v>
      </c>
      <c r="DE12" s="83">
        <v>44</v>
      </c>
      <c r="DF12" s="83">
        <v>39</v>
      </c>
      <c r="DG12" s="83">
        <v>84</v>
      </c>
      <c r="DH12" s="83">
        <v>31</v>
      </c>
      <c r="DI12" s="83">
        <v>75</v>
      </c>
      <c r="DJ12" s="83">
        <v>60</v>
      </c>
      <c r="DK12" s="83">
        <v>74</v>
      </c>
      <c r="DL12" s="83">
        <v>33</v>
      </c>
      <c r="DM12" s="83">
        <v>34</v>
      </c>
      <c r="DN12" s="83">
        <v>45</v>
      </c>
      <c r="DO12" s="83">
        <v>29</v>
      </c>
      <c r="DP12" s="83">
        <v>57</v>
      </c>
      <c r="DQ12" s="83">
        <v>57</v>
      </c>
      <c r="DR12" s="83">
        <v>44</v>
      </c>
      <c r="DS12" s="83">
        <v>34</v>
      </c>
      <c r="DT12" s="83">
        <v>27</v>
      </c>
      <c r="DU12" s="83">
        <v>54</v>
      </c>
      <c r="DV12" s="83">
        <v>64</v>
      </c>
      <c r="DW12" s="83">
        <v>110</v>
      </c>
      <c r="DX12" s="83">
        <v>49</v>
      </c>
      <c r="DY12" s="83">
        <v>61</v>
      </c>
      <c r="DZ12" s="83">
        <v>58</v>
      </c>
      <c r="EA12" s="83">
        <v>101</v>
      </c>
      <c r="EB12" s="83">
        <v>48</v>
      </c>
      <c r="EC12" s="83">
        <v>54</v>
      </c>
      <c r="ED12" s="83">
        <v>109</v>
      </c>
      <c r="EE12" s="83">
        <v>143</v>
      </c>
      <c r="EF12" s="83">
        <v>69</v>
      </c>
      <c r="EG12" s="83">
        <v>32</v>
      </c>
      <c r="EH12" s="83">
        <v>45</v>
      </c>
      <c r="EI12" s="83">
        <v>66</v>
      </c>
      <c r="EJ12" s="83">
        <v>56</v>
      </c>
    </row>
    <row r="13" spans="1:140" ht="23.25" customHeight="1">
      <c r="A13" s="43" t="s">
        <v>191</v>
      </c>
      <c r="B13" s="83">
        <v>186</v>
      </c>
      <c r="C13" s="83">
        <v>365</v>
      </c>
      <c r="D13" s="83">
        <v>516</v>
      </c>
      <c r="E13" s="83">
        <v>196</v>
      </c>
      <c r="F13" s="83">
        <v>323</v>
      </c>
      <c r="G13" s="83">
        <v>130</v>
      </c>
      <c r="H13" s="83">
        <v>1166</v>
      </c>
      <c r="I13" s="83">
        <v>129</v>
      </c>
      <c r="J13" s="83">
        <v>203</v>
      </c>
      <c r="K13" s="83">
        <v>231</v>
      </c>
      <c r="L13" s="83">
        <v>352</v>
      </c>
      <c r="M13" s="83">
        <v>339</v>
      </c>
      <c r="N13" s="83">
        <v>107</v>
      </c>
      <c r="O13" s="83">
        <v>77</v>
      </c>
      <c r="P13" s="83">
        <v>84</v>
      </c>
      <c r="Q13" s="83">
        <v>42</v>
      </c>
      <c r="R13" s="83">
        <v>382</v>
      </c>
      <c r="S13" s="83">
        <v>75</v>
      </c>
      <c r="T13" s="83">
        <v>484</v>
      </c>
      <c r="U13" s="83">
        <v>41</v>
      </c>
      <c r="V13" s="83">
        <v>233</v>
      </c>
      <c r="W13" s="83">
        <v>16</v>
      </c>
      <c r="X13" s="83">
        <v>484</v>
      </c>
      <c r="Y13" s="83">
        <v>258</v>
      </c>
      <c r="Z13" s="83">
        <v>694</v>
      </c>
      <c r="AA13" s="83">
        <v>1190</v>
      </c>
      <c r="AB13" s="83">
        <v>208</v>
      </c>
      <c r="AC13" s="83">
        <v>565</v>
      </c>
      <c r="AD13" s="83">
        <v>26</v>
      </c>
      <c r="AE13" s="83">
        <v>152</v>
      </c>
      <c r="AF13" s="83">
        <v>897</v>
      </c>
      <c r="AG13" s="83">
        <v>76</v>
      </c>
      <c r="AH13" s="83">
        <v>608</v>
      </c>
      <c r="AI13" s="83">
        <v>247</v>
      </c>
      <c r="AJ13" s="83">
        <v>34</v>
      </c>
      <c r="AK13" s="83">
        <v>63</v>
      </c>
      <c r="AL13" s="83">
        <v>19</v>
      </c>
      <c r="AM13" s="83">
        <v>140</v>
      </c>
      <c r="AN13" s="83">
        <v>265</v>
      </c>
      <c r="AO13" s="83">
        <v>417</v>
      </c>
      <c r="AP13" s="83">
        <v>205</v>
      </c>
      <c r="AQ13" s="83" t="s">
        <v>186</v>
      </c>
      <c r="AR13" s="83">
        <v>223</v>
      </c>
      <c r="AS13" s="83">
        <v>1145</v>
      </c>
      <c r="AT13" s="83">
        <v>312</v>
      </c>
      <c r="AU13" s="83">
        <v>306</v>
      </c>
      <c r="AV13" s="83">
        <v>143</v>
      </c>
      <c r="AW13" s="83">
        <v>141</v>
      </c>
      <c r="AX13" s="83">
        <v>161</v>
      </c>
      <c r="AY13" s="83">
        <v>176</v>
      </c>
      <c r="AZ13" s="83">
        <v>1191</v>
      </c>
      <c r="BA13" s="83">
        <v>131</v>
      </c>
      <c r="BB13" s="83">
        <v>38</v>
      </c>
      <c r="BC13" s="83">
        <v>997</v>
      </c>
      <c r="BD13" s="83">
        <v>43</v>
      </c>
      <c r="BE13" s="83">
        <v>194</v>
      </c>
      <c r="BF13" s="83">
        <v>46</v>
      </c>
      <c r="BG13" s="83">
        <v>162</v>
      </c>
      <c r="BH13" s="83" t="s">
        <v>186</v>
      </c>
      <c r="BI13" s="83">
        <v>207</v>
      </c>
      <c r="BJ13" s="83">
        <v>372</v>
      </c>
      <c r="BK13" s="83">
        <v>15</v>
      </c>
      <c r="BL13" s="83">
        <v>32</v>
      </c>
      <c r="BM13" s="83">
        <v>137</v>
      </c>
      <c r="BN13" s="83">
        <v>15</v>
      </c>
      <c r="BO13" s="83">
        <v>830</v>
      </c>
      <c r="BP13" s="83">
        <v>624</v>
      </c>
      <c r="BQ13" s="83">
        <v>1345</v>
      </c>
      <c r="BR13" s="83">
        <v>9653</v>
      </c>
      <c r="BS13" s="83">
        <v>1743</v>
      </c>
      <c r="BT13" s="83">
        <v>321</v>
      </c>
      <c r="BU13" s="83">
        <v>135</v>
      </c>
      <c r="BV13" s="83">
        <v>96</v>
      </c>
      <c r="BW13" s="83">
        <v>826</v>
      </c>
      <c r="BX13" s="83">
        <v>1838</v>
      </c>
      <c r="BY13" s="83">
        <v>666</v>
      </c>
      <c r="BZ13" s="83">
        <v>411</v>
      </c>
      <c r="CA13" s="83">
        <v>908</v>
      </c>
      <c r="CB13" s="83">
        <v>1242</v>
      </c>
      <c r="CC13" s="83">
        <v>1287</v>
      </c>
      <c r="CD13" s="83">
        <v>620</v>
      </c>
      <c r="CE13" s="83">
        <v>2315</v>
      </c>
      <c r="CF13" s="83">
        <v>2118</v>
      </c>
      <c r="CG13" s="83">
        <v>1478</v>
      </c>
      <c r="CH13" s="83">
        <v>2203</v>
      </c>
      <c r="CI13" s="83">
        <v>1020</v>
      </c>
      <c r="CJ13" s="83">
        <v>2026</v>
      </c>
      <c r="CK13" s="83">
        <v>2298</v>
      </c>
      <c r="CL13" s="83">
        <v>980</v>
      </c>
      <c r="CM13" s="83">
        <v>1003</v>
      </c>
      <c r="CN13" s="83">
        <v>725</v>
      </c>
      <c r="CO13" s="83">
        <v>522</v>
      </c>
      <c r="CP13" s="83">
        <v>318</v>
      </c>
      <c r="CQ13" s="83">
        <v>1009</v>
      </c>
      <c r="CR13" s="83">
        <v>512</v>
      </c>
      <c r="CS13" s="83">
        <v>9923</v>
      </c>
      <c r="CT13" s="83">
        <v>1699</v>
      </c>
      <c r="CU13" s="83">
        <v>1699</v>
      </c>
      <c r="CV13" s="83">
        <v>936</v>
      </c>
      <c r="CW13" s="83">
        <v>1467</v>
      </c>
      <c r="CX13" s="83">
        <v>1325</v>
      </c>
      <c r="CY13" s="83">
        <v>684</v>
      </c>
      <c r="CZ13" s="83">
        <v>225</v>
      </c>
      <c r="DA13" s="83">
        <v>680</v>
      </c>
      <c r="DB13" s="83">
        <v>403</v>
      </c>
      <c r="DC13" s="83">
        <v>343</v>
      </c>
      <c r="DD13" s="83">
        <v>333</v>
      </c>
      <c r="DE13" s="83">
        <v>87</v>
      </c>
      <c r="DF13" s="83">
        <v>772</v>
      </c>
      <c r="DG13" s="83">
        <v>363</v>
      </c>
      <c r="DH13" s="83">
        <v>604</v>
      </c>
      <c r="DI13" s="83">
        <v>2450</v>
      </c>
      <c r="DJ13" s="83">
        <v>6</v>
      </c>
      <c r="DK13" s="83">
        <v>2</v>
      </c>
      <c r="DL13" s="83">
        <v>238</v>
      </c>
      <c r="DM13" s="83">
        <v>23</v>
      </c>
      <c r="DN13" s="83" t="s">
        <v>186</v>
      </c>
      <c r="DO13" s="83" t="s">
        <v>186</v>
      </c>
      <c r="DP13" s="83">
        <v>22</v>
      </c>
      <c r="DQ13" s="83">
        <v>19</v>
      </c>
      <c r="DR13" s="83">
        <v>139</v>
      </c>
      <c r="DS13" s="83" t="s">
        <v>186</v>
      </c>
      <c r="DT13" s="83">
        <v>64</v>
      </c>
      <c r="DU13" s="83">
        <v>30</v>
      </c>
      <c r="DV13" s="83">
        <v>379</v>
      </c>
      <c r="DW13" s="83" t="s">
        <v>186</v>
      </c>
      <c r="DX13" s="83">
        <v>14</v>
      </c>
      <c r="DY13" s="83">
        <v>281</v>
      </c>
      <c r="DZ13" s="83">
        <v>164</v>
      </c>
      <c r="EA13" s="83">
        <v>148</v>
      </c>
      <c r="EB13" s="83">
        <v>516</v>
      </c>
      <c r="EC13" s="83">
        <v>472</v>
      </c>
      <c r="ED13" s="83">
        <v>370</v>
      </c>
      <c r="EE13" s="83">
        <v>1603</v>
      </c>
      <c r="EF13" s="83">
        <v>849</v>
      </c>
      <c r="EG13" s="83">
        <v>320</v>
      </c>
      <c r="EH13" s="83">
        <v>746</v>
      </c>
      <c r="EI13" s="83">
        <v>559</v>
      </c>
      <c r="EJ13" s="83">
        <v>398</v>
      </c>
    </row>
    <row r="14" spans="1:140" ht="23.25" customHeight="1">
      <c r="A14" s="43" t="s">
        <v>194</v>
      </c>
      <c r="B14" s="83">
        <v>398</v>
      </c>
      <c r="C14" s="83">
        <v>148</v>
      </c>
      <c r="D14" s="83">
        <v>635</v>
      </c>
      <c r="E14" s="83">
        <v>515</v>
      </c>
      <c r="F14" s="83">
        <v>580</v>
      </c>
      <c r="G14" s="83" t="s">
        <v>186</v>
      </c>
      <c r="H14" s="83">
        <v>1007</v>
      </c>
      <c r="I14" s="83" t="s">
        <v>186</v>
      </c>
      <c r="J14" s="83">
        <v>62</v>
      </c>
      <c r="K14" s="83">
        <v>566</v>
      </c>
      <c r="L14" s="83">
        <v>1304</v>
      </c>
      <c r="M14" s="83" t="s">
        <v>186</v>
      </c>
      <c r="N14" s="83">
        <v>507</v>
      </c>
      <c r="O14" s="83" t="s">
        <v>186</v>
      </c>
      <c r="P14" s="83">
        <v>41</v>
      </c>
      <c r="Q14" s="83" t="s">
        <v>186</v>
      </c>
      <c r="R14" s="83" t="s">
        <v>186</v>
      </c>
      <c r="S14" s="83" t="s">
        <v>186</v>
      </c>
      <c r="T14" s="83">
        <v>494</v>
      </c>
      <c r="U14" s="83" t="s">
        <v>186</v>
      </c>
      <c r="V14" s="83">
        <v>302</v>
      </c>
      <c r="W14" s="83">
        <v>270</v>
      </c>
      <c r="X14" s="83" t="s">
        <v>186</v>
      </c>
      <c r="Y14" s="83" t="s">
        <v>186</v>
      </c>
      <c r="Z14" s="83">
        <v>100</v>
      </c>
      <c r="AA14" s="83">
        <v>507</v>
      </c>
      <c r="AB14" s="83">
        <v>121</v>
      </c>
      <c r="AC14" s="83">
        <v>420</v>
      </c>
      <c r="AD14" s="83" t="s">
        <v>186</v>
      </c>
      <c r="AE14" s="83" t="s">
        <v>186</v>
      </c>
      <c r="AF14" s="83">
        <v>2508</v>
      </c>
      <c r="AG14" s="83">
        <v>147</v>
      </c>
      <c r="AH14" s="83">
        <v>397</v>
      </c>
      <c r="AI14" s="83">
        <v>556</v>
      </c>
      <c r="AJ14" s="83">
        <v>531</v>
      </c>
      <c r="AK14" s="83">
        <v>82</v>
      </c>
      <c r="AL14" s="83" t="s">
        <v>186</v>
      </c>
      <c r="AM14" s="83">
        <v>41</v>
      </c>
      <c r="AN14" s="83" t="s">
        <v>186</v>
      </c>
      <c r="AO14" s="83">
        <v>93</v>
      </c>
      <c r="AP14" s="83">
        <v>86</v>
      </c>
      <c r="AQ14" s="83">
        <v>473</v>
      </c>
      <c r="AR14" s="83" t="s">
        <v>186</v>
      </c>
      <c r="AS14" s="83">
        <v>866</v>
      </c>
      <c r="AT14" s="83">
        <v>182</v>
      </c>
      <c r="AU14" s="83" t="s">
        <v>186</v>
      </c>
      <c r="AV14" s="83">
        <v>157</v>
      </c>
      <c r="AW14" s="83" t="s">
        <v>186</v>
      </c>
      <c r="AX14" s="83" t="s">
        <v>186</v>
      </c>
      <c r="AY14" s="83">
        <v>572</v>
      </c>
      <c r="AZ14" s="83" t="s">
        <v>186</v>
      </c>
      <c r="BA14" s="83" t="s">
        <v>186</v>
      </c>
      <c r="BB14" s="83" t="s">
        <v>186</v>
      </c>
      <c r="BC14" s="83">
        <v>93</v>
      </c>
      <c r="BD14" s="83">
        <v>5</v>
      </c>
      <c r="BE14" s="83">
        <v>69</v>
      </c>
      <c r="BF14" s="83" t="s">
        <v>186</v>
      </c>
      <c r="BG14" s="83" t="s">
        <v>186</v>
      </c>
      <c r="BH14" s="83">
        <v>2</v>
      </c>
      <c r="BI14" s="83" t="s">
        <v>186</v>
      </c>
      <c r="BJ14" s="83" t="s">
        <v>186</v>
      </c>
      <c r="BK14" s="83" t="s">
        <v>186</v>
      </c>
      <c r="BL14" s="83" t="s">
        <v>186</v>
      </c>
      <c r="BM14" s="83">
        <v>67</v>
      </c>
      <c r="BN14" s="83">
        <v>414</v>
      </c>
      <c r="BO14" s="83">
        <v>418</v>
      </c>
      <c r="BP14" s="83">
        <v>68</v>
      </c>
      <c r="BQ14" s="83">
        <v>980</v>
      </c>
      <c r="BR14" s="83">
        <v>1401</v>
      </c>
      <c r="BS14" s="83">
        <v>20</v>
      </c>
      <c r="BT14" s="83" t="s">
        <v>186</v>
      </c>
      <c r="BU14" s="83">
        <v>1298</v>
      </c>
      <c r="BV14" s="83" t="s">
        <v>186</v>
      </c>
      <c r="BW14" s="83" t="s">
        <v>186</v>
      </c>
      <c r="BX14" s="83">
        <v>116</v>
      </c>
      <c r="BY14" s="83" t="s">
        <v>186</v>
      </c>
      <c r="BZ14" s="83">
        <v>204</v>
      </c>
      <c r="CA14" s="83">
        <v>274</v>
      </c>
      <c r="CB14" s="83" t="s">
        <v>186</v>
      </c>
      <c r="CC14" s="83">
        <v>49</v>
      </c>
      <c r="CD14" s="83" t="s">
        <v>186</v>
      </c>
      <c r="CE14" s="83">
        <v>1254</v>
      </c>
      <c r="CF14" s="83">
        <v>364</v>
      </c>
      <c r="CG14" s="83">
        <v>397</v>
      </c>
      <c r="CH14" s="83">
        <v>195</v>
      </c>
      <c r="CI14" s="83" t="s">
        <v>186</v>
      </c>
      <c r="CJ14" s="83">
        <v>373</v>
      </c>
      <c r="CK14" s="83">
        <v>507</v>
      </c>
      <c r="CL14" s="83" t="s">
        <v>186</v>
      </c>
      <c r="CM14" s="83">
        <v>115</v>
      </c>
      <c r="CN14" s="83">
        <v>169</v>
      </c>
      <c r="CO14" s="83">
        <v>103</v>
      </c>
      <c r="CP14" s="83" t="s">
        <v>186</v>
      </c>
      <c r="CQ14" s="83">
        <v>27</v>
      </c>
      <c r="CR14" s="83">
        <v>75</v>
      </c>
      <c r="CS14" s="83">
        <v>1756</v>
      </c>
      <c r="CT14" s="83">
        <v>649</v>
      </c>
      <c r="CU14" s="83" t="s">
        <v>186</v>
      </c>
      <c r="CV14" s="83" t="s">
        <v>186</v>
      </c>
      <c r="CW14" s="83">
        <v>615</v>
      </c>
      <c r="CX14" s="83">
        <v>342</v>
      </c>
      <c r="CY14" s="83">
        <v>57</v>
      </c>
      <c r="CZ14" s="83" t="s">
        <v>186</v>
      </c>
      <c r="DA14" s="83" t="s">
        <v>186</v>
      </c>
      <c r="DB14" s="83">
        <v>2</v>
      </c>
      <c r="DC14" s="83" t="s">
        <v>186</v>
      </c>
      <c r="DD14" s="83" t="s">
        <v>186</v>
      </c>
      <c r="DE14" s="83" t="s">
        <v>186</v>
      </c>
      <c r="DF14" s="83">
        <v>282</v>
      </c>
      <c r="DG14" s="83" t="s">
        <v>186</v>
      </c>
      <c r="DH14" s="83">
        <v>110</v>
      </c>
      <c r="DI14" s="83">
        <v>218</v>
      </c>
      <c r="DJ14" s="83">
        <v>58</v>
      </c>
      <c r="DK14" s="83">
        <v>713</v>
      </c>
      <c r="DL14" s="83">
        <v>397</v>
      </c>
      <c r="DM14" s="83" t="s">
        <v>186</v>
      </c>
      <c r="DN14" s="83" t="s">
        <v>186</v>
      </c>
      <c r="DO14" s="83" t="s">
        <v>186</v>
      </c>
      <c r="DP14" s="83">
        <v>58</v>
      </c>
      <c r="DQ14" s="83">
        <v>119</v>
      </c>
      <c r="DR14" s="83">
        <v>303</v>
      </c>
      <c r="DS14" s="83">
        <v>65</v>
      </c>
      <c r="DT14" s="83">
        <v>268</v>
      </c>
      <c r="DU14" s="83">
        <v>71</v>
      </c>
      <c r="DV14" s="83">
        <v>1443</v>
      </c>
      <c r="DW14" s="83">
        <v>835</v>
      </c>
      <c r="DX14" s="83" t="s">
        <v>186</v>
      </c>
      <c r="DY14" s="83">
        <v>489</v>
      </c>
      <c r="DZ14" s="83">
        <v>176</v>
      </c>
      <c r="EA14" s="83">
        <v>349</v>
      </c>
      <c r="EB14" s="83">
        <v>1326</v>
      </c>
      <c r="EC14" s="83">
        <v>210</v>
      </c>
      <c r="ED14" s="83">
        <v>1816</v>
      </c>
      <c r="EE14" s="83">
        <v>881</v>
      </c>
      <c r="EF14" s="83">
        <v>100</v>
      </c>
      <c r="EG14" s="83" t="s">
        <v>186</v>
      </c>
      <c r="EH14" s="83">
        <v>234</v>
      </c>
      <c r="EI14" s="83">
        <v>1053</v>
      </c>
      <c r="EJ14" s="83" t="s">
        <v>186</v>
      </c>
    </row>
    <row r="15" spans="1:140" ht="23.25" customHeight="1">
      <c r="A15" s="43" t="s">
        <v>192</v>
      </c>
      <c r="B15" s="83" t="s">
        <v>186</v>
      </c>
      <c r="C15" s="83">
        <v>500</v>
      </c>
      <c r="D15" s="83" t="s">
        <v>186</v>
      </c>
      <c r="E15" s="83" t="s">
        <v>186</v>
      </c>
      <c r="F15" s="83" t="s">
        <v>186</v>
      </c>
      <c r="G15" s="83" t="s">
        <v>186</v>
      </c>
      <c r="H15" s="83" t="s">
        <v>186</v>
      </c>
      <c r="I15" s="83" t="s">
        <v>186</v>
      </c>
      <c r="J15" s="83" t="s">
        <v>186</v>
      </c>
      <c r="K15" s="83" t="s">
        <v>186</v>
      </c>
      <c r="L15" s="83" t="s">
        <v>186</v>
      </c>
      <c r="M15" s="83" t="s">
        <v>186</v>
      </c>
      <c r="N15" s="83" t="s">
        <v>186</v>
      </c>
      <c r="O15" s="83" t="s">
        <v>186</v>
      </c>
      <c r="P15" s="83" t="s">
        <v>186</v>
      </c>
      <c r="Q15" s="83" t="s">
        <v>186</v>
      </c>
      <c r="R15" s="83" t="s">
        <v>186</v>
      </c>
      <c r="S15" s="83" t="s">
        <v>186</v>
      </c>
      <c r="T15" s="83">
        <v>658</v>
      </c>
      <c r="U15" s="83">
        <v>622</v>
      </c>
      <c r="V15" s="83">
        <v>562</v>
      </c>
      <c r="W15" s="83">
        <v>500</v>
      </c>
      <c r="X15" s="83">
        <v>750</v>
      </c>
      <c r="Y15" s="83">
        <v>500</v>
      </c>
      <c r="Z15" s="83">
        <v>500</v>
      </c>
      <c r="AA15" s="83">
        <v>789</v>
      </c>
      <c r="AB15" s="83">
        <v>877</v>
      </c>
      <c r="AC15" s="83">
        <v>600</v>
      </c>
      <c r="AD15" s="83">
        <v>600</v>
      </c>
      <c r="AE15" s="83" t="s">
        <v>186</v>
      </c>
      <c r="AF15" s="83" t="s">
        <v>186</v>
      </c>
      <c r="AG15" s="83" t="s">
        <v>186</v>
      </c>
      <c r="AH15" s="83">
        <v>1000</v>
      </c>
      <c r="AI15" s="83">
        <v>600</v>
      </c>
      <c r="AJ15" s="83">
        <v>600</v>
      </c>
      <c r="AK15" s="83">
        <v>600</v>
      </c>
      <c r="AL15" s="83" t="s">
        <v>186</v>
      </c>
      <c r="AM15" s="83">
        <v>500</v>
      </c>
      <c r="AN15" s="83" t="s">
        <v>186</v>
      </c>
      <c r="AO15" s="83" t="s">
        <v>186</v>
      </c>
      <c r="AP15" s="83" t="s">
        <v>186</v>
      </c>
      <c r="AQ15" s="83" t="s">
        <v>186</v>
      </c>
      <c r="AR15" s="83">
        <v>500</v>
      </c>
      <c r="AS15" s="83">
        <v>1000</v>
      </c>
      <c r="AT15" s="83">
        <v>540</v>
      </c>
      <c r="AU15" s="83">
        <v>500</v>
      </c>
      <c r="AV15" s="83" t="s">
        <v>186</v>
      </c>
      <c r="AW15" s="83" t="s">
        <v>186</v>
      </c>
      <c r="AX15" s="83">
        <v>500</v>
      </c>
      <c r="AY15" s="83">
        <v>600</v>
      </c>
      <c r="AZ15" s="83">
        <v>1000</v>
      </c>
      <c r="BA15" s="83">
        <v>500</v>
      </c>
      <c r="BB15" s="83">
        <v>500</v>
      </c>
      <c r="BC15" s="83">
        <v>732</v>
      </c>
      <c r="BD15" s="83">
        <v>500</v>
      </c>
      <c r="BE15" s="83">
        <v>500</v>
      </c>
      <c r="BF15" s="83">
        <v>500</v>
      </c>
      <c r="BG15" s="83">
        <v>500</v>
      </c>
      <c r="BH15" s="83" t="s">
        <v>186</v>
      </c>
      <c r="BI15" s="83">
        <v>500</v>
      </c>
      <c r="BJ15" s="83">
        <v>500</v>
      </c>
      <c r="BK15" s="83">
        <v>500</v>
      </c>
      <c r="BL15" s="83">
        <v>600</v>
      </c>
      <c r="BM15" s="83">
        <v>500</v>
      </c>
      <c r="BN15" s="83" t="s">
        <v>186</v>
      </c>
      <c r="BO15" s="83">
        <v>634</v>
      </c>
      <c r="BP15" s="83">
        <v>500</v>
      </c>
      <c r="BQ15" s="83">
        <v>500</v>
      </c>
      <c r="BR15" s="83">
        <v>500</v>
      </c>
      <c r="BS15" s="83">
        <v>1250</v>
      </c>
      <c r="BT15" s="83" t="s">
        <v>186</v>
      </c>
      <c r="BU15" s="83">
        <v>500</v>
      </c>
      <c r="BV15" s="83">
        <v>500</v>
      </c>
      <c r="BW15" s="83" t="s">
        <v>186</v>
      </c>
      <c r="BX15" s="83">
        <v>500</v>
      </c>
      <c r="BY15" s="83">
        <v>500</v>
      </c>
      <c r="BZ15" s="83">
        <v>500</v>
      </c>
      <c r="CA15" s="83">
        <v>500</v>
      </c>
      <c r="CB15" s="83">
        <v>500</v>
      </c>
      <c r="CC15" s="83">
        <v>500</v>
      </c>
      <c r="CD15" s="83">
        <v>500</v>
      </c>
      <c r="CE15" s="83" t="s">
        <v>186</v>
      </c>
      <c r="CF15" s="83">
        <v>500</v>
      </c>
      <c r="CG15" s="83">
        <v>795</v>
      </c>
      <c r="CH15" s="83">
        <v>705</v>
      </c>
      <c r="CI15" s="83">
        <v>700</v>
      </c>
      <c r="CJ15" s="83">
        <v>500</v>
      </c>
      <c r="CK15" s="83">
        <v>680</v>
      </c>
      <c r="CL15" s="83">
        <v>500</v>
      </c>
      <c r="CM15" s="83">
        <v>500</v>
      </c>
      <c r="CN15" s="83">
        <v>500</v>
      </c>
      <c r="CO15" s="83">
        <v>500</v>
      </c>
      <c r="CP15" s="83">
        <v>500</v>
      </c>
      <c r="CQ15" s="83">
        <v>500</v>
      </c>
      <c r="CR15" s="83">
        <v>500</v>
      </c>
      <c r="CS15" s="83" t="s">
        <v>186</v>
      </c>
      <c r="CT15" s="83" t="s">
        <v>186</v>
      </c>
      <c r="CU15" s="83">
        <v>500</v>
      </c>
      <c r="CV15" s="83" t="s">
        <v>186</v>
      </c>
      <c r="CW15" s="83" t="s">
        <v>186</v>
      </c>
      <c r="CX15" s="83">
        <v>500</v>
      </c>
      <c r="CY15" s="83">
        <v>499</v>
      </c>
      <c r="CZ15" s="83">
        <v>500</v>
      </c>
      <c r="DA15" s="83">
        <v>500</v>
      </c>
      <c r="DB15" s="83">
        <v>500</v>
      </c>
      <c r="DC15" s="83">
        <v>500</v>
      </c>
      <c r="DD15" s="83">
        <v>500</v>
      </c>
      <c r="DE15" s="83" t="s">
        <v>186</v>
      </c>
      <c r="DF15" s="83" t="s">
        <v>186</v>
      </c>
      <c r="DG15" s="83" t="s">
        <v>186</v>
      </c>
      <c r="DH15" s="83">
        <v>500</v>
      </c>
      <c r="DI15" s="83">
        <v>600</v>
      </c>
      <c r="DJ15" s="83" t="s">
        <v>186</v>
      </c>
      <c r="DK15" s="83" t="s">
        <v>186</v>
      </c>
      <c r="DL15" s="83">
        <v>600</v>
      </c>
      <c r="DM15" s="83">
        <v>600</v>
      </c>
      <c r="DN15" s="83">
        <v>600</v>
      </c>
      <c r="DO15" s="83">
        <v>600</v>
      </c>
      <c r="DP15" s="83" t="s">
        <v>186</v>
      </c>
      <c r="DQ15" s="83" t="s">
        <v>186</v>
      </c>
      <c r="DR15" s="83" t="s">
        <v>186</v>
      </c>
      <c r="DS15" s="83" t="s">
        <v>186</v>
      </c>
      <c r="DT15" s="83" t="s">
        <v>186</v>
      </c>
      <c r="DU15" s="83" t="s">
        <v>186</v>
      </c>
      <c r="DV15" s="83" t="s">
        <v>186</v>
      </c>
      <c r="DW15" s="83" t="s">
        <v>186</v>
      </c>
      <c r="DX15" s="83" t="s">
        <v>186</v>
      </c>
      <c r="DY15" s="83">
        <v>600</v>
      </c>
      <c r="DZ15" s="83" t="s">
        <v>186</v>
      </c>
      <c r="EA15" s="83" t="s">
        <v>186</v>
      </c>
      <c r="EB15" s="83">
        <v>600</v>
      </c>
      <c r="EC15" s="83">
        <v>600</v>
      </c>
      <c r="ED15" s="83" t="s">
        <v>186</v>
      </c>
      <c r="EE15" s="83" t="s">
        <v>186</v>
      </c>
      <c r="EF15" s="83" t="s">
        <v>186</v>
      </c>
      <c r="EG15" s="83" t="s">
        <v>186</v>
      </c>
      <c r="EH15" s="83" t="s">
        <v>186</v>
      </c>
      <c r="EI15" s="83" t="s">
        <v>186</v>
      </c>
      <c r="EJ15" s="83" t="s">
        <v>186</v>
      </c>
    </row>
    <row r="16" spans="1:140" ht="23.25" customHeight="1">
      <c r="A16" s="44" t="s">
        <v>193</v>
      </c>
      <c r="B16" s="84">
        <v>253</v>
      </c>
      <c r="C16" s="84">
        <v>133</v>
      </c>
      <c r="D16" s="84">
        <v>47</v>
      </c>
      <c r="E16" s="84">
        <v>70</v>
      </c>
      <c r="F16" s="84">
        <v>178</v>
      </c>
      <c r="G16" s="84">
        <v>70</v>
      </c>
      <c r="H16" s="84">
        <v>474</v>
      </c>
      <c r="I16" s="84">
        <v>224</v>
      </c>
      <c r="J16" s="84">
        <v>197</v>
      </c>
      <c r="K16" s="84">
        <v>114</v>
      </c>
      <c r="L16" s="84">
        <v>75</v>
      </c>
      <c r="M16" s="84">
        <v>140</v>
      </c>
      <c r="N16" s="84">
        <v>383</v>
      </c>
      <c r="O16" s="84">
        <v>290</v>
      </c>
      <c r="P16" s="84">
        <v>202</v>
      </c>
      <c r="Q16" s="84">
        <v>289</v>
      </c>
      <c r="R16" s="84">
        <v>527</v>
      </c>
      <c r="S16" s="84">
        <v>573</v>
      </c>
      <c r="T16" s="84">
        <v>526</v>
      </c>
      <c r="U16" s="84">
        <v>384</v>
      </c>
      <c r="V16" s="84">
        <v>43</v>
      </c>
      <c r="W16" s="84">
        <v>62</v>
      </c>
      <c r="X16" s="84">
        <v>317</v>
      </c>
      <c r="Y16" s="84">
        <v>45</v>
      </c>
      <c r="Z16" s="84">
        <v>24</v>
      </c>
      <c r="AA16" s="84">
        <v>670</v>
      </c>
      <c r="AB16" s="84">
        <v>254</v>
      </c>
      <c r="AC16" s="84">
        <v>76</v>
      </c>
      <c r="AD16" s="84">
        <v>76</v>
      </c>
      <c r="AE16" s="84">
        <v>66</v>
      </c>
      <c r="AF16" s="84">
        <v>196</v>
      </c>
      <c r="AG16" s="84">
        <v>69</v>
      </c>
      <c r="AH16" s="84">
        <v>214</v>
      </c>
      <c r="AI16" s="84">
        <v>519</v>
      </c>
      <c r="AJ16" s="84">
        <v>216</v>
      </c>
      <c r="AK16" s="84">
        <v>68</v>
      </c>
      <c r="AL16" s="84">
        <v>123</v>
      </c>
      <c r="AM16" s="84">
        <v>334</v>
      </c>
      <c r="AN16" s="84">
        <v>456</v>
      </c>
      <c r="AO16" s="84">
        <v>361</v>
      </c>
      <c r="AP16" s="84">
        <v>381</v>
      </c>
      <c r="AQ16" s="84">
        <v>372</v>
      </c>
      <c r="AR16" s="84">
        <v>58</v>
      </c>
      <c r="AS16" s="84">
        <v>378</v>
      </c>
      <c r="AT16" s="84">
        <v>821</v>
      </c>
      <c r="AU16" s="84">
        <v>72</v>
      </c>
      <c r="AV16" s="84">
        <v>64</v>
      </c>
      <c r="AW16" s="84">
        <v>273</v>
      </c>
      <c r="AX16" s="84">
        <v>16</v>
      </c>
      <c r="AY16" s="84">
        <v>756</v>
      </c>
      <c r="AZ16" s="84">
        <v>474</v>
      </c>
      <c r="BA16" s="84">
        <v>53</v>
      </c>
      <c r="BB16" s="84">
        <v>68</v>
      </c>
      <c r="BC16" s="84">
        <v>50</v>
      </c>
      <c r="BD16" s="84">
        <v>94</v>
      </c>
      <c r="BE16" s="84">
        <v>292</v>
      </c>
      <c r="BF16" s="84">
        <v>215</v>
      </c>
      <c r="BG16" s="84">
        <v>640</v>
      </c>
      <c r="BH16" s="84">
        <v>192</v>
      </c>
      <c r="BI16" s="84">
        <v>18</v>
      </c>
      <c r="BJ16" s="84">
        <v>18</v>
      </c>
      <c r="BK16" s="84">
        <v>17</v>
      </c>
      <c r="BL16" s="84">
        <v>225</v>
      </c>
      <c r="BM16" s="84">
        <v>97</v>
      </c>
      <c r="BN16" s="84">
        <v>301</v>
      </c>
      <c r="BO16" s="84">
        <v>339</v>
      </c>
      <c r="BP16" s="84">
        <v>45</v>
      </c>
      <c r="BQ16" s="84">
        <v>183</v>
      </c>
      <c r="BR16" s="84">
        <v>130</v>
      </c>
      <c r="BS16" s="84">
        <v>296</v>
      </c>
      <c r="BT16" s="84">
        <v>363</v>
      </c>
      <c r="BU16" s="84">
        <v>311</v>
      </c>
      <c r="BV16" s="84">
        <v>27</v>
      </c>
      <c r="BW16" s="84">
        <v>442</v>
      </c>
      <c r="BX16" s="84">
        <v>3</v>
      </c>
      <c r="BY16" s="84">
        <v>16</v>
      </c>
      <c r="BZ16" s="84">
        <v>294</v>
      </c>
      <c r="CA16" s="84">
        <v>247</v>
      </c>
      <c r="CB16" s="84">
        <v>356</v>
      </c>
      <c r="CC16" s="84">
        <v>114</v>
      </c>
      <c r="CD16" s="84">
        <v>66</v>
      </c>
      <c r="CE16" s="84">
        <v>758</v>
      </c>
      <c r="CF16" s="84">
        <v>103</v>
      </c>
      <c r="CG16" s="84">
        <v>419</v>
      </c>
      <c r="CH16" s="84">
        <v>362</v>
      </c>
      <c r="CI16" s="84">
        <v>1055</v>
      </c>
      <c r="CJ16" s="84" t="s">
        <v>186</v>
      </c>
      <c r="CK16" s="84">
        <v>226</v>
      </c>
      <c r="CL16" s="84">
        <v>585</v>
      </c>
      <c r="CM16" s="84" t="s">
        <v>186</v>
      </c>
      <c r="CN16" s="84">
        <v>114</v>
      </c>
      <c r="CO16" s="84" t="s">
        <v>186</v>
      </c>
      <c r="CP16" s="84">
        <v>45</v>
      </c>
      <c r="CQ16" s="84">
        <v>8</v>
      </c>
      <c r="CR16" s="84">
        <v>42</v>
      </c>
      <c r="CS16" s="84">
        <v>1027</v>
      </c>
      <c r="CT16" s="84">
        <v>1152</v>
      </c>
      <c r="CU16" s="84">
        <v>107</v>
      </c>
      <c r="CV16" s="84">
        <v>607</v>
      </c>
      <c r="CW16" s="84">
        <v>231</v>
      </c>
      <c r="CX16" s="84" t="s">
        <v>186</v>
      </c>
      <c r="CY16" s="84">
        <v>54</v>
      </c>
      <c r="CZ16" s="84">
        <v>15</v>
      </c>
      <c r="DA16" s="84">
        <v>105</v>
      </c>
      <c r="DB16" s="84">
        <v>18</v>
      </c>
      <c r="DC16" s="84">
        <v>78</v>
      </c>
      <c r="DD16" s="84">
        <v>18</v>
      </c>
      <c r="DE16" s="84">
        <v>101</v>
      </c>
      <c r="DF16" s="84">
        <v>18</v>
      </c>
      <c r="DG16" s="84">
        <v>21</v>
      </c>
      <c r="DH16" s="84">
        <v>133</v>
      </c>
      <c r="DI16" s="84" t="s">
        <v>186</v>
      </c>
      <c r="DJ16" s="84">
        <v>392</v>
      </c>
      <c r="DK16" s="84">
        <v>600</v>
      </c>
      <c r="DL16" s="84" t="s">
        <v>186</v>
      </c>
      <c r="DM16" s="84" t="s">
        <v>186</v>
      </c>
      <c r="DN16" s="84" t="s">
        <v>186</v>
      </c>
      <c r="DO16" s="84" t="s">
        <v>186</v>
      </c>
      <c r="DP16" s="84">
        <v>28</v>
      </c>
      <c r="DQ16" s="84">
        <v>148</v>
      </c>
      <c r="DR16" s="84">
        <v>46</v>
      </c>
      <c r="DS16" s="84">
        <v>23</v>
      </c>
      <c r="DT16" s="84">
        <v>24</v>
      </c>
      <c r="DU16" s="84">
        <v>62</v>
      </c>
      <c r="DV16" s="84">
        <v>232</v>
      </c>
      <c r="DW16" s="84">
        <v>37</v>
      </c>
      <c r="DX16" s="84">
        <v>657</v>
      </c>
      <c r="DY16" s="84">
        <v>138</v>
      </c>
      <c r="DZ16" s="84">
        <v>174</v>
      </c>
      <c r="EA16" s="84">
        <v>280</v>
      </c>
      <c r="EB16" s="84" t="s">
        <v>186</v>
      </c>
      <c r="EC16" s="84" t="s">
        <v>186</v>
      </c>
      <c r="ED16" s="84" t="s">
        <v>186</v>
      </c>
      <c r="EE16" s="84">
        <v>81</v>
      </c>
      <c r="EF16" s="84">
        <v>406</v>
      </c>
      <c r="EG16" s="84">
        <v>194</v>
      </c>
      <c r="EH16" s="84">
        <v>137</v>
      </c>
      <c r="EI16" s="84">
        <v>261</v>
      </c>
      <c r="EJ16" s="84">
        <v>289</v>
      </c>
    </row>
    <row r="17" spans="1:140" ht="23.25" customHeight="1">
      <c r="A17" s="41" t="s">
        <v>207</v>
      </c>
      <c r="B17" s="81">
        <v>10994</v>
      </c>
      <c r="C17" s="81">
        <v>5326</v>
      </c>
      <c r="D17" s="81">
        <v>5145</v>
      </c>
      <c r="E17" s="81">
        <v>4139</v>
      </c>
      <c r="F17" s="81">
        <v>4346</v>
      </c>
      <c r="G17" s="81">
        <v>3396</v>
      </c>
      <c r="H17" s="81">
        <v>13162</v>
      </c>
      <c r="I17" s="81">
        <v>5620</v>
      </c>
      <c r="J17" s="81">
        <v>5285</v>
      </c>
      <c r="K17" s="81">
        <v>5933</v>
      </c>
      <c r="L17" s="81">
        <v>7125</v>
      </c>
      <c r="M17" s="81">
        <v>4948</v>
      </c>
      <c r="N17" s="81">
        <v>3991</v>
      </c>
      <c r="O17" s="81">
        <v>4681</v>
      </c>
      <c r="P17" s="81">
        <v>3280</v>
      </c>
      <c r="Q17" s="81">
        <v>5891</v>
      </c>
      <c r="R17" s="81">
        <v>12194</v>
      </c>
      <c r="S17" s="81">
        <v>15365</v>
      </c>
      <c r="T17" s="81">
        <v>6363</v>
      </c>
      <c r="U17" s="81">
        <v>5359</v>
      </c>
      <c r="V17" s="81">
        <v>5077</v>
      </c>
      <c r="W17" s="81">
        <v>3230</v>
      </c>
      <c r="X17" s="81">
        <v>6659</v>
      </c>
      <c r="Y17" s="81">
        <v>3763</v>
      </c>
      <c r="Z17" s="81">
        <v>9733</v>
      </c>
      <c r="AA17" s="81">
        <v>8912</v>
      </c>
      <c r="AB17" s="81">
        <v>5659</v>
      </c>
      <c r="AC17" s="81">
        <v>4159</v>
      </c>
      <c r="AD17" s="81">
        <v>2029</v>
      </c>
      <c r="AE17" s="81">
        <v>2516</v>
      </c>
      <c r="AF17" s="81">
        <v>13391</v>
      </c>
      <c r="AG17" s="81">
        <v>3540</v>
      </c>
      <c r="AH17" s="81">
        <v>8485</v>
      </c>
      <c r="AI17" s="81">
        <v>6453</v>
      </c>
      <c r="AJ17" s="81">
        <v>5970</v>
      </c>
      <c r="AK17" s="81">
        <v>2973</v>
      </c>
      <c r="AL17" s="81">
        <v>2243</v>
      </c>
      <c r="AM17" s="81">
        <v>4478</v>
      </c>
      <c r="AN17" s="81">
        <v>4497</v>
      </c>
      <c r="AO17" s="81">
        <v>4272</v>
      </c>
      <c r="AP17" s="81">
        <v>2652</v>
      </c>
      <c r="AQ17" s="81">
        <v>3526</v>
      </c>
      <c r="AR17" s="81">
        <v>5449</v>
      </c>
      <c r="AS17" s="81">
        <v>11982</v>
      </c>
      <c r="AT17" s="81">
        <v>6668</v>
      </c>
      <c r="AU17" s="81">
        <v>4080</v>
      </c>
      <c r="AV17" s="81">
        <v>4067</v>
      </c>
      <c r="AW17" s="81">
        <v>3207</v>
      </c>
      <c r="AX17" s="81">
        <v>2851</v>
      </c>
      <c r="AY17" s="81">
        <v>4807</v>
      </c>
      <c r="AZ17" s="81">
        <v>13113</v>
      </c>
      <c r="BA17" s="81">
        <v>4229</v>
      </c>
      <c r="BB17" s="81">
        <v>3443</v>
      </c>
      <c r="BC17" s="81">
        <v>8744</v>
      </c>
      <c r="BD17" s="81">
        <v>4002</v>
      </c>
      <c r="BE17" s="81">
        <v>4607</v>
      </c>
      <c r="BF17" s="81">
        <v>3983</v>
      </c>
      <c r="BG17" s="81">
        <v>5005</v>
      </c>
      <c r="BH17" s="81">
        <v>3232</v>
      </c>
      <c r="BI17" s="81">
        <v>4680</v>
      </c>
      <c r="BJ17" s="81">
        <v>4404</v>
      </c>
      <c r="BK17" s="81">
        <v>4339</v>
      </c>
      <c r="BL17" s="81">
        <v>3481</v>
      </c>
      <c r="BM17" s="81">
        <v>4549</v>
      </c>
      <c r="BN17" s="81">
        <v>12105</v>
      </c>
      <c r="BO17" s="81">
        <v>7456</v>
      </c>
      <c r="BP17" s="81">
        <v>4319</v>
      </c>
      <c r="BQ17" s="81">
        <v>6533</v>
      </c>
      <c r="BR17" s="81">
        <v>26370</v>
      </c>
      <c r="BS17" s="81">
        <v>19286</v>
      </c>
      <c r="BT17" s="81">
        <v>3612</v>
      </c>
      <c r="BU17" s="81">
        <v>5803</v>
      </c>
      <c r="BV17" s="81">
        <v>2921</v>
      </c>
      <c r="BW17" s="81">
        <v>4193</v>
      </c>
      <c r="BX17" s="81">
        <v>4631</v>
      </c>
      <c r="BY17" s="81">
        <v>5974</v>
      </c>
      <c r="BZ17" s="81">
        <v>4960</v>
      </c>
      <c r="CA17" s="81">
        <v>6580</v>
      </c>
      <c r="CB17" s="81">
        <v>5865</v>
      </c>
      <c r="CC17" s="81">
        <v>4566</v>
      </c>
      <c r="CD17" s="81">
        <v>3052</v>
      </c>
      <c r="CE17" s="81">
        <v>7361</v>
      </c>
      <c r="CF17" s="81">
        <v>6597</v>
      </c>
      <c r="CG17" s="81">
        <v>12876</v>
      </c>
      <c r="CH17" s="81">
        <v>8302</v>
      </c>
      <c r="CI17" s="81">
        <v>9756</v>
      </c>
      <c r="CJ17" s="81">
        <v>5802</v>
      </c>
      <c r="CK17" s="81">
        <v>10394</v>
      </c>
      <c r="CL17" s="81">
        <v>5330</v>
      </c>
      <c r="CM17" s="81">
        <v>5250</v>
      </c>
      <c r="CN17" s="81">
        <v>4258</v>
      </c>
      <c r="CO17" s="81">
        <v>3003</v>
      </c>
      <c r="CP17" s="81">
        <v>4119</v>
      </c>
      <c r="CQ17" s="81">
        <v>3371</v>
      </c>
      <c r="CR17" s="81">
        <v>3639</v>
      </c>
      <c r="CS17" s="81">
        <v>23481</v>
      </c>
      <c r="CT17" s="81">
        <v>11167</v>
      </c>
      <c r="CU17" s="81">
        <v>5281</v>
      </c>
      <c r="CV17" s="81">
        <v>10469</v>
      </c>
      <c r="CW17" s="81">
        <v>9586</v>
      </c>
      <c r="CX17" s="81">
        <v>6297</v>
      </c>
      <c r="CY17" s="81">
        <v>3088</v>
      </c>
      <c r="CZ17" s="81">
        <v>2322</v>
      </c>
      <c r="DA17" s="81">
        <v>4548</v>
      </c>
      <c r="DB17" s="81">
        <v>3510</v>
      </c>
      <c r="DC17" s="81">
        <v>2880</v>
      </c>
      <c r="DD17" s="81">
        <v>3256</v>
      </c>
      <c r="DE17" s="81">
        <v>3158</v>
      </c>
      <c r="DF17" s="81">
        <v>3991</v>
      </c>
      <c r="DG17" s="81">
        <v>5486</v>
      </c>
      <c r="DH17" s="81">
        <v>5236</v>
      </c>
      <c r="DI17" s="81">
        <v>8978</v>
      </c>
      <c r="DJ17" s="81">
        <v>5204</v>
      </c>
      <c r="DK17" s="81">
        <v>6982</v>
      </c>
      <c r="DL17" s="81">
        <v>3592</v>
      </c>
      <c r="DM17" s="81">
        <v>3208</v>
      </c>
      <c r="DN17" s="81">
        <v>2264</v>
      </c>
      <c r="DO17" s="81">
        <v>1738</v>
      </c>
      <c r="DP17" s="81">
        <v>4514</v>
      </c>
      <c r="DQ17" s="81">
        <v>4436</v>
      </c>
      <c r="DR17" s="81">
        <v>3962</v>
      </c>
      <c r="DS17" s="81">
        <v>3364</v>
      </c>
      <c r="DT17" s="81">
        <v>2871</v>
      </c>
      <c r="DU17" s="81">
        <v>3531</v>
      </c>
      <c r="DV17" s="81">
        <v>7131</v>
      </c>
      <c r="DW17" s="81">
        <v>6782</v>
      </c>
      <c r="DX17" s="81">
        <v>4340</v>
      </c>
      <c r="DY17" s="81">
        <v>5678</v>
      </c>
      <c r="DZ17" s="81">
        <v>4755</v>
      </c>
      <c r="EA17" s="81">
        <v>5838</v>
      </c>
      <c r="EB17" s="81">
        <v>6332</v>
      </c>
      <c r="EC17" s="81">
        <v>5184</v>
      </c>
      <c r="ED17" s="81">
        <v>10384</v>
      </c>
      <c r="EE17" s="81">
        <v>11338</v>
      </c>
      <c r="EF17" s="81">
        <v>7646</v>
      </c>
      <c r="EG17" s="81">
        <v>3563</v>
      </c>
      <c r="EH17" s="81">
        <v>4904</v>
      </c>
      <c r="EI17" s="81">
        <v>7342</v>
      </c>
      <c r="EJ17" s="81">
        <v>4456</v>
      </c>
    </row>
    <row r="18" spans="1:140" ht="23.25" customHeight="1">
      <c r="A18" s="41" t="s">
        <v>195</v>
      </c>
      <c r="B18" s="81">
        <v>83352</v>
      </c>
      <c r="C18" s="81">
        <v>23427</v>
      </c>
      <c r="D18" s="81">
        <v>16497</v>
      </c>
      <c r="E18" s="81">
        <v>15419</v>
      </c>
      <c r="F18" s="81">
        <v>19863</v>
      </c>
      <c r="G18" s="81">
        <v>23109</v>
      </c>
      <c r="H18" s="81">
        <v>56936</v>
      </c>
      <c r="I18" s="81">
        <v>41122</v>
      </c>
      <c r="J18" s="81">
        <v>29271</v>
      </c>
      <c r="K18" s="81">
        <v>32119</v>
      </c>
      <c r="L18" s="81">
        <v>27166</v>
      </c>
      <c r="M18" s="81">
        <v>31083</v>
      </c>
      <c r="N18" s="81">
        <v>14813</v>
      </c>
      <c r="O18" s="81">
        <v>25381</v>
      </c>
      <c r="P18" s="81">
        <v>16589</v>
      </c>
      <c r="Q18" s="81">
        <v>27978</v>
      </c>
      <c r="R18" s="81">
        <v>58924</v>
      </c>
      <c r="S18" s="81">
        <v>81841</v>
      </c>
      <c r="T18" s="81">
        <v>22402</v>
      </c>
      <c r="U18" s="81">
        <v>24154</v>
      </c>
      <c r="V18" s="81">
        <v>21108</v>
      </c>
      <c r="W18" s="81">
        <v>9092</v>
      </c>
      <c r="X18" s="81">
        <v>25037</v>
      </c>
      <c r="Y18" s="81">
        <v>15322</v>
      </c>
      <c r="Z18" s="81">
        <v>43486</v>
      </c>
      <c r="AA18" s="81">
        <v>28172</v>
      </c>
      <c r="AB18" s="81">
        <v>32147</v>
      </c>
      <c r="AC18" s="81">
        <v>18807</v>
      </c>
      <c r="AD18" s="81">
        <v>14245</v>
      </c>
      <c r="AE18" s="81">
        <v>11913</v>
      </c>
      <c r="AF18" s="81">
        <v>63547</v>
      </c>
      <c r="AG18" s="81">
        <v>22064</v>
      </c>
      <c r="AH18" s="81">
        <v>35742</v>
      </c>
      <c r="AI18" s="81">
        <v>30990</v>
      </c>
      <c r="AJ18" s="81">
        <v>23049</v>
      </c>
      <c r="AK18" s="81">
        <v>11197</v>
      </c>
      <c r="AL18" s="81">
        <v>13300</v>
      </c>
      <c r="AM18" s="81">
        <v>19783</v>
      </c>
      <c r="AN18" s="81">
        <v>21654</v>
      </c>
      <c r="AO18" s="81">
        <v>15493</v>
      </c>
      <c r="AP18" s="81">
        <v>9207</v>
      </c>
      <c r="AQ18" s="81">
        <v>21673</v>
      </c>
      <c r="AR18" s="81">
        <v>17350</v>
      </c>
      <c r="AS18" s="81">
        <v>44457</v>
      </c>
      <c r="AT18" s="81">
        <v>21624</v>
      </c>
      <c r="AU18" s="81">
        <v>15315</v>
      </c>
      <c r="AV18" s="81">
        <v>22746</v>
      </c>
      <c r="AW18" s="81">
        <v>14691</v>
      </c>
      <c r="AX18" s="81">
        <v>10659</v>
      </c>
      <c r="AY18" s="81">
        <v>18565</v>
      </c>
      <c r="AZ18" s="81">
        <v>64656</v>
      </c>
      <c r="BA18" s="81">
        <v>20894</v>
      </c>
      <c r="BB18" s="81">
        <v>16159</v>
      </c>
      <c r="BC18" s="81">
        <v>31527</v>
      </c>
      <c r="BD18" s="81">
        <v>19360</v>
      </c>
      <c r="BE18" s="81">
        <v>19852</v>
      </c>
      <c r="BF18" s="81">
        <v>17544</v>
      </c>
      <c r="BG18" s="81">
        <v>27664</v>
      </c>
      <c r="BH18" s="81">
        <v>33934</v>
      </c>
      <c r="BI18" s="81">
        <v>23527</v>
      </c>
      <c r="BJ18" s="81">
        <v>17952</v>
      </c>
      <c r="BK18" s="81">
        <v>23148</v>
      </c>
      <c r="BL18" s="81">
        <v>14038</v>
      </c>
      <c r="BM18" s="81">
        <v>23314</v>
      </c>
      <c r="BN18" s="81">
        <v>58775</v>
      </c>
      <c r="BO18" s="81">
        <v>19931</v>
      </c>
      <c r="BP18" s="81">
        <v>10932</v>
      </c>
      <c r="BQ18" s="81">
        <v>10769</v>
      </c>
      <c r="BR18" s="81">
        <v>66201</v>
      </c>
      <c r="BS18" s="81">
        <v>50492</v>
      </c>
      <c r="BT18" s="81">
        <v>14576</v>
      </c>
      <c r="BU18" s="81">
        <v>16602</v>
      </c>
      <c r="BV18" s="81">
        <v>10627</v>
      </c>
      <c r="BW18" s="81">
        <v>15981</v>
      </c>
      <c r="BX18" s="81">
        <v>8050</v>
      </c>
      <c r="BY18" s="81">
        <v>27990</v>
      </c>
      <c r="BZ18" s="81">
        <v>21930</v>
      </c>
      <c r="CA18" s="81">
        <v>21613</v>
      </c>
      <c r="CB18" s="81">
        <v>13539</v>
      </c>
      <c r="CC18" s="81">
        <v>8685</v>
      </c>
      <c r="CD18" s="81">
        <v>7907</v>
      </c>
      <c r="CE18" s="81">
        <v>11867</v>
      </c>
      <c r="CF18" s="81">
        <v>11649</v>
      </c>
      <c r="CG18" s="81">
        <v>36537</v>
      </c>
      <c r="CH18" s="81">
        <v>29982</v>
      </c>
      <c r="CI18" s="81">
        <v>41700</v>
      </c>
      <c r="CJ18" s="81">
        <v>10620</v>
      </c>
      <c r="CK18" s="81">
        <v>29633</v>
      </c>
      <c r="CL18" s="81">
        <v>12555</v>
      </c>
      <c r="CM18" s="81">
        <v>15312</v>
      </c>
      <c r="CN18" s="81">
        <v>11371</v>
      </c>
      <c r="CO18" s="81">
        <v>8237</v>
      </c>
      <c r="CP18" s="81">
        <v>12060</v>
      </c>
      <c r="CQ18" s="81">
        <v>5755</v>
      </c>
      <c r="CR18" s="81">
        <v>7399</v>
      </c>
      <c r="CS18" s="81">
        <v>39394</v>
      </c>
      <c r="CT18" s="81">
        <v>37679</v>
      </c>
      <c r="CU18" s="81">
        <v>11144</v>
      </c>
      <c r="CV18" s="81">
        <v>58974</v>
      </c>
      <c r="CW18" s="81">
        <v>27317</v>
      </c>
      <c r="CX18" s="81">
        <v>14536</v>
      </c>
      <c r="CY18" s="81">
        <v>4036</v>
      </c>
      <c r="CZ18" s="81">
        <v>8783</v>
      </c>
      <c r="DA18" s="81">
        <v>11349</v>
      </c>
      <c r="DB18" s="81">
        <v>6819</v>
      </c>
      <c r="DC18" s="81">
        <v>2894</v>
      </c>
      <c r="DD18" s="81">
        <v>9320</v>
      </c>
      <c r="DE18" s="81">
        <v>17779</v>
      </c>
      <c r="DF18" s="81">
        <v>10042</v>
      </c>
      <c r="DG18" s="81">
        <v>33019</v>
      </c>
      <c r="DH18" s="81">
        <v>7713</v>
      </c>
      <c r="DI18" s="81">
        <v>17084</v>
      </c>
      <c r="DJ18" s="81">
        <v>21783</v>
      </c>
      <c r="DK18" s="81">
        <v>19638</v>
      </c>
      <c r="DL18" s="81">
        <v>9029</v>
      </c>
      <c r="DM18" s="81">
        <v>9808</v>
      </c>
      <c r="DN18" s="81">
        <v>15930</v>
      </c>
      <c r="DO18" s="81">
        <v>10119</v>
      </c>
      <c r="DP18" s="81">
        <v>20350</v>
      </c>
      <c r="DQ18" s="81">
        <v>19319</v>
      </c>
      <c r="DR18" s="81">
        <v>12983</v>
      </c>
      <c r="DS18" s="81">
        <v>10027</v>
      </c>
      <c r="DT18" s="81">
        <v>8504</v>
      </c>
      <c r="DU18" s="81">
        <v>16757</v>
      </c>
      <c r="DV18" s="81">
        <v>18423</v>
      </c>
      <c r="DW18" s="81">
        <v>31305</v>
      </c>
      <c r="DX18" s="81">
        <v>14132</v>
      </c>
      <c r="DY18" s="81">
        <v>19713</v>
      </c>
      <c r="DZ18" s="81">
        <v>18327</v>
      </c>
      <c r="EA18" s="81">
        <v>35161</v>
      </c>
      <c r="EB18" s="81">
        <v>16607</v>
      </c>
      <c r="EC18" s="81">
        <v>21614</v>
      </c>
      <c r="ED18" s="81">
        <v>31140</v>
      </c>
      <c r="EE18" s="81">
        <v>26577</v>
      </c>
      <c r="EF18" s="81">
        <v>19537</v>
      </c>
      <c r="EG18" s="81">
        <v>10049</v>
      </c>
      <c r="EH18" s="81">
        <v>10849</v>
      </c>
      <c r="EI18" s="81">
        <v>14273</v>
      </c>
      <c r="EJ18" s="81">
        <v>18499</v>
      </c>
    </row>
    <row r="19" spans="1:140" ht="23.25" customHeight="1">
      <c r="A19" s="41" t="s">
        <v>196</v>
      </c>
      <c r="B19" s="81">
        <v>18120</v>
      </c>
      <c r="C19" s="81">
        <v>4726</v>
      </c>
      <c r="D19" s="81">
        <v>4075</v>
      </c>
      <c r="E19" s="81">
        <v>3266</v>
      </c>
      <c r="F19" s="81">
        <v>3746</v>
      </c>
      <c r="G19" s="81">
        <v>4088</v>
      </c>
      <c r="H19" s="81">
        <v>11136</v>
      </c>
      <c r="I19" s="81">
        <v>7330</v>
      </c>
      <c r="J19" s="81">
        <v>5937</v>
      </c>
      <c r="K19" s="81">
        <v>5891</v>
      </c>
      <c r="L19" s="81">
        <v>6099</v>
      </c>
      <c r="M19" s="81">
        <v>6571</v>
      </c>
      <c r="N19" s="81">
        <v>5175</v>
      </c>
      <c r="O19" s="81">
        <v>4259</v>
      </c>
      <c r="P19" s="81">
        <v>4086</v>
      </c>
      <c r="Q19" s="81">
        <v>7908</v>
      </c>
      <c r="R19" s="81">
        <v>17263</v>
      </c>
      <c r="S19" s="81">
        <v>27670</v>
      </c>
      <c r="T19" s="81">
        <v>4296</v>
      </c>
      <c r="U19" s="81">
        <v>4889</v>
      </c>
      <c r="V19" s="81">
        <v>3242</v>
      </c>
      <c r="W19" s="81">
        <v>2102</v>
      </c>
      <c r="X19" s="81">
        <v>5081</v>
      </c>
      <c r="Y19" s="81">
        <v>3102</v>
      </c>
      <c r="Z19" s="81">
        <v>9772</v>
      </c>
      <c r="AA19" s="81">
        <v>4113</v>
      </c>
      <c r="AB19" s="81">
        <v>4795</v>
      </c>
      <c r="AC19" s="81">
        <v>3127</v>
      </c>
      <c r="AD19" s="81">
        <v>2516</v>
      </c>
      <c r="AE19" s="81">
        <v>2874</v>
      </c>
      <c r="AF19" s="81">
        <v>17648</v>
      </c>
      <c r="AG19" s="81">
        <v>7897</v>
      </c>
      <c r="AH19" s="81">
        <v>7047</v>
      </c>
      <c r="AI19" s="81">
        <v>4371</v>
      </c>
      <c r="AJ19" s="81">
        <v>7372</v>
      </c>
      <c r="AK19" s="81">
        <v>2456</v>
      </c>
      <c r="AL19" s="81">
        <v>3636</v>
      </c>
      <c r="AM19" s="81">
        <v>4024</v>
      </c>
      <c r="AN19" s="81">
        <v>5365</v>
      </c>
      <c r="AO19" s="81">
        <v>4517</v>
      </c>
      <c r="AP19" s="81">
        <v>2767</v>
      </c>
      <c r="AQ19" s="81">
        <v>5038</v>
      </c>
      <c r="AR19" s="81">
        <v>2687</v>
      </c>
      <c r="AS19" s="81">
        <v>8385</v>
      </c>
      <c r="AT19" s="81">
        <v>4026</v>
      </c>
      <c r="AU19" s="81">
        <v>2125</v>
      </c>
      <c r="AV19" s="81">
        <v>6422</v>
      </c>
      <c r="AW19" s="81">
        <v>4557</v>
      </c>
      <c r="AX19" s="81">
        <v>2211</v>
      </c>
      <c r="AY19" s="81">
        <v>4333</v>
      </c>
      <c r="AZ19" s="81">
        <v>10794</v>
      </c>
      <c r="BA19" s="81">
        <v>3832</v>
      </c>
      <c r="BB19" s="81">
        <v>2809</v>
      </c>
      <c r="BC19" s="81">
        <v>7214</v>
      </c>
      <c r="BD19" s="81">
        <v>3856</v>
      </c>
      <c r="BE19" s="81">
        <v>4035</v>
      </c>
      <c r="BF19" s="81">
        <v>3367</v>
      </c>
      <c r="BG19" s="81">
        <v>4978</v>
      </c>
      <c r="BH19" s="81">
        <v>9351</v>
      </c>
      <c r="BI19" s="81">
        <v>6321</v>
      </c>
      <c r="BJ19" s="81">
        <v>5395</v>
      </c>
      <c r="BK19" s="81">
        <v>6899</v>
      </c>
      <c r="BL19" s="81">
        <v>3743</v>
      </c>
      <c r="BM19" s="81">
        <v>7590</v>
      </c>
      <c r="BN19" s="81">
        <v>15483</v>
      </c>
      <c r="BO19" s="81">
        <v>4326</v>
      </c>
      <c r="BP19" s="81">
        <v>2368</v>
      </c>
      <c r="BQ19" s="81">
        <v>1747</v>
      </c>
      <c r="BR19" s="81">
        <v>9213</v>
      </c>
      <c r="BS19" s="81">
        <v>15966</v>
      </c>
      <c r="BT19" s="81">
        <v>4352</v>
      </c>
      <c r="BU19" s="81">
        <v>2353</v>
      </c>
      <c r="BV19" s="81">
        <v>1071</v>
      </c>
      <c r="BW19" s="81">
        <v>3580</v>
      </c>
      <c r="BX19" s="81">
        <v>1154</v>
      </c>
      <c r="BY19" s="81">
        <v>3495</v>
      </c>
      <c r="BZ19" s="81">
        <v>2745</v>
      </c>
      <c r="CA19" s="81">
        <v>2298</v>
      </c>
      <c r="CB19" s="81">
        <v>2120</v>
      </c>
      <c r="CC19" s="81">
        <v>1361</v>
      </c>
      <c r="CD19" s="81">
        <v>1650</v>
      </c>
      <c r="CE19" s="81">
        <v>3162</v>
      </c>
      <c r="CF19" s="81">
        <v>1735</v>
      </c>
      <c r="CG19" s="81">
        <v>4721</v>
      </c>
      <c r="CH19" s="81">
        <v>3686</v>
      </c>
      <c r="CI19" s="81">
        <v>10023</v>
      </c>
      <c r="CJ19" s="81">
        <v>2061</v>
      </c>
      <c r="CK19" s="81">
        <v>4089</v>
      </c>
      <c r="CL19" s="81">
        <v>1692</v>
      </c>
      <c r="CM19" s="81">
        <v>2055</v>
      </c>
      <c r="CN19" s="81">
        <v>1100</v>
      </c>
      <c r="CO19" s="81">
        <v>918</v>
      </c>
      <c r="CP19" s="81">
        <v>1115</v>
      </c>
      <c r="CQ19" s="81">
        <v>773</v>
      </c>
      <c r="CR19" s="81">
        <v>1703</v>
      </c>
      <c r="CS19" s="81">
        <v>9768</v>
      </c>
      <c r="CT19" s="81">
        <v>9256</v>
      </c>
      <c r="CU19" s="81">
        <v>2643</v>
      </c>
      <c r="CV19" s="81">
        <v>9763</v>
      </c>
      <c r="CW19" s="81">
        <v>12515</v>
      </c>
      <c r="CX19" s="81">
        <v>3180</v>
      </c>
      <c r="CY19" s="81">
        <v>1053</v>
      </c>
      <c r="CZ19" s="81">
        <v>2402</v>
      </c>
      <c r="DA19" s="81">
        <v>2702</v>
      </c>
      <c r="DB19" s="81">
        <v>2210</v>
      </c>
      <c r="DC19" s="81">
        <v>2033</v>
      </c>
      <c r="DD19" s="81">
        <v>2960</v>
      </c>
      <c r="DE19" s="81">
        <v>4555</v>
      </c>
      <c r="DF19" s="81">
        <v>2060</v>
      </c>
      <c r="DG19" s="81">
        <v>7567</v>
      </c>
      <c r="DH19" s="81">
        <v>1193</v>
      </c>
      <c r="DI19" s="81">
        <v>2763</v>
      </c>
      <c r="DJ19" s="81">
        <v>5124</v>
      </c>
      <c r="DK19" s="81">
        <v>7903</v>
      </c>
      <c r="DL19" s="81">
        <v>2520</v>
      </c>
      <c r="DM19" s="81">
        <v>3032</v>
      </c>
      <c r="DN19" s="81">
        <v>4434</v>
      </c>
      <c r="DO19" s="81">
        <v>2575</v>
      </c>
      <c r="DP19" s="81">
        <v>5464</v>
      </c>
      <c r="DQ19" s="81">
        <v>7108</v>
      </c>
      <c r="DR19" s="81">
        <v>4524</v>
      </c>
      <c r="DS19" s="81">
        <v>3334</v>
      </c>
      <c r="DT19" s="81">
        <v>3222</v>
      </c>
      <c r="DU19" s="81">
        <v>4779</v>
      </c>
      <c r="DV19" s="81">
        <v>7932</v>
      </c>
      <c r="DW19" s="81">
        <v>9130</v>
      </c>
      <c r="DX19" s="81">
        <v>4997</v>
      </c>
      <c r="DY19" s="81">
        <v>6073</v>
      </c>
      <c r="DZ19" s="81">
        <v>6608</v>
      </c>
      <c r="EA19" s="81">
        <v>11492</v>
      </c>
      <c r="EB19" s="81">
        <v>4595</v>
      </c>
      <c r="EC19" s="81">
        <v>5263</v>
      </c>
      <c r="ED19" s="81">
        <v>12988</v>
      </c>
      <c r="EE19" s="81">
        <v>9210</v>
      </c>
      <c r="EF19" s="81">
        <v>7226</v>
      </c>
      <c r="EG19" s="81">
        <v>3371</v>
      </c>
      <c r="EH19" s="81">
        <v>4261</v>
      </c>
      <c r="EI19" s="81">
        <v>7251</v>
      </c>
      <c r="EJ19" s="81">
        <v>4689</v>
      </c>
    </row>
    <row r="20" spans="1:140" ht="23.25" customHeight="1" thickBot="1">
      <c r="A20" s="38" t="s">
        <v>208</v>
      </c>
      <c r="B20" s="85">
        <v>65232</v>
      </c>
      <c r="C20" s="85">
        <v>18701</v>
      </c>
      <c r="D20" s="85">
        <v>12422</v>
      </c>
      <c r="E20" s="85">
        <v>12153</v>
      </c>
      <c r="F20" s="85">
        <v>16116</v>
      </c>
      <c r="G20" s="85">
        <v>19020</v>
      </c>
      <c r="H20" s="85">
        <v>45799</v>
      </c>
      <c r="I20" s="85">
        <v>33792</v>
      </c>
      <c r="J20" s="85">
        <v>23333</v>
      </c>
      <c r="K20" s="85">
        <v>26228</v>
      </c>
      <c r="L20" s="85">
        <v>21066</v>
      </c>
      <c r="M20" s="85">
        <v>24511</v>
      </c>
      <c r="N20" s="85">
        <v>9638</v>
      </c>
      <c r="O20" s="85">
        <v>21122</v>
      </c>
      <c r="P20" s="85">
        <v>12503</v>
      </c>
      <c r="Q20" s="85">
        <v>20070</v>
      </c>
      <c r="R20" s="85">
        <v>41661</v>
      </c>
      <c r="S20" s="85">
        <v>54171</v>
      </c>
      <c r="T20" s="85">
        <v>18106</v>
      </c>
      <c r="U20" s="85">
        <v>19265</v>
      </c>
      <c r="V20" s="85">
        <v>17865</v>
      </c>
      <c r="W20" s="85">
        <v>6990</v>
      </c>
      <c r="X20" s="85">
        <v>19956</v>
      </c>
      <c r="Y20" s="85">
        <v>12219</v>
      </c>
      <c r="Z20" s="85">
        <v>33714</v>
      </c>
      <c r="AA20" s="85">
        <v>24058</v>
      </c>
      <c r="AB20" s="85">
        <v>27351</v>
      </c>
      <c r="AC20" s="85">
        <v>15679</v>
      </c>
      <c r="AD20" s="85">
        <v>11729</v>
      </c>
      <c r="AE20" s="85">
        <v>9038</v>
      </c>
      <c r="AF20" s="85">
        <v>45899</v>
      </c>
      <c r="AG20" s="85">
        <v>14166</v>
      </c>
      <c r="AH20" s="85">
        <v>28695</v>
      </c>
      <c r="AI20" s="85">
        <v>26618</v>
      </c>
      <c r="AJ20" s="85">
        <v>15676</v>
      </c>
      <c r="AK20" s="85">
        <v>8740</v>
      </c>
      <c r="AL20" s="85">
        <v>9664</v>
      </c>
      <c r="AM20" s="85">
        <v>15759</v>
      </c>
      <c r="AN20" s="85">
        <v>16289</v>
      </c>
      <c r="AO20" s="85">
        <v>10975</v>
      </c>
      <c r="AP20" s="85">
        <v>6440</v>
      </c>
      <c r="AQ20" s="85">
        <v>16635</v>
      </c>
      <c r="AR20" s="85">
        <v>14663</v>
      </c>
      <c r="AS20" s="85">
        <v>36072</v>
      </c>
      <c r="AT20" s="85">
        <v>17598</v>
      </c>
      <c r="AU20" s="85">
        <v>13189</v>
      </c>
      <c r="AV20" s="85">
        <v>16324</v>
      </c>
      <c r="AW20" s="85">
        <v>10133</v>
      </c>
      <c r="AX20" s="85">
        <v>8447</v>
      </c>
      <c r="AY20" s="85">
        <v>14232</v>
      </c>
      <c r="AZ20" s="85">
        <v>53861</v>
      </c>
      <c r="BA20" s="85">
        <v>17062</v>
      </c>
      <c r="BB20" s="85">
        <v>13350</v>
      </c>
      <c r="BC20" s="85">
        <v>24313</v>
      </c>
      <c r="BD20" s="85">
        <v>15503</v>
      </c>
      <c r="BE20" s="85">
        <v>15817</v>
      </c>
      <c r="BF20" s="85">
        <v>14176</v>
      </c>
      <c r="BG20" s="85">
        <v>22685</v>
      </c>
      <c r="BH20" s="85">
        <v>24582</v>
      </c>
      <c r="BI20" s="85">
        <v>17206</v>
      </c>
      <c r="BJ20" s="85">
        <v>12557</v>
      </c>
      <c r="BK20" s="85">
        <v>16249</v>
      </c>
      <c r="BL20" s="85">
        <v>10295</v>
      </c>
      <c r="BM20" s="85">
        <v>15724</v>
      </c>
      <c r="BN20" s="85">
        <v>43292</v>
      </c>
      <c r="BO20" s="85">
        <v>15604</v>
      </c>
      <c r="BP20" s="85">
        <v>8564</v>
      </c>
      <c r="BQ20" s="85">
        <v>9022</v>
      </c>
      <c r="BR20" s="85">
        <v>56988</v>
      </c>
      <c r="BS20" s="85">
        <v>34525</v>
      </c>
      <c r="BT20" s="85">
        <v>10224</v>
      </c>
      <c r="BU20" s="85">
        <v>14249</v>
      </c>
      <c r="BV20" s="85">
        <v>9555</v>
      </c>
      <c r="BW20" s="85">
        <v>12401</v>
      </c>
      <c r="BX20" s="85">
        <v>6896</v>
      </c>
      <c r="BY20" s="85">
        <v>24494</v>
      </c>
      <c r="BZ20" s="85">
        <v>19185</v>
      </c>
      <c r="CA20" s="85">
        <v>19314</v>
      </c>
      <c r="CB20" s="85">
        <v>11418</v>
      </c>
      <c r="CC20" s="85">
        <v>7323</v>
      </c>
      <c r="CD20" s="85">
        <v>6257</v>
      </c>
      <c r="CE20" s="85">
        <v>8705</v>
      </c>
      <c r="CF20" s="85">
        <v>9914</v>
      </c>
      <c r="CG20" s="85">
        <v>31815</v>
      </c>
      <c r="CH20" s="85">
        <v>26295</v>
      </c>
      <c r="CI20" s="85">
        <v>31677</v>
      </c>
      <c r="CJ20" s="85">
        <v>8559</v>
      </c>
      <c r="CK20" s="85">
        <v>25543</v>
      </c>
      <c r="CL20" s="85">
        <v>10863</v>
      </c>
      <c r="CM20" s="85">
        <v>13256</v>
      </c>
      <c r="CN20" s="85">
        <v>10271</v>
      </c>
      <c r="CO20" s="85">
        <v>7318</v>
      </c>
      <c r="CP20" s="85">
        <v>10945</v>
      </c>
      <c r="CQ20" s="85">
        <v>4981</v>
      </c>
      <c r="CR20" s="85">
        <v>5695</v>
      </c>
      <c r="CS20" s="85">
        <v>29626</v>
      </c>
      <c r="CT20" s="85">
        <v>28423</v>
      </c>
      <c r="CU20" s="85">
        <v>8501</v>
      </c>
      <c r="CV20" s="85">
        <v>49210</v>
      </c>
      <c r="CW20" s="85">
        <v>14801</v>
      </c>
      <c r="CX20" s="85">
        <v>11356</v>
      </c>
      <c r="CY20" s="85">
        <v>2983</v>
      </c>
      <c r="CZ20" s="85">
        <v>6380</v>
      </c>
      <c r="DA20" s="85">
        <v>8646</v>
      </c>
      <c r="DB20" s="85">
        <v>4608</v>
      </c>
      <c r="DC20" s="85">
        <v>860</v>
      </c>
      <c r="DD20" s="85">
        <v>6360</v>
      </c>
      <c r="DE20" s="85">
        <v>13223</v>
      </c>
      <c r="DF20" s="85">
        <v>7982</v>
      </c>
      <c r="DG20" s="85">
        <v>25452</v>
      </c>
      <c r="DH20" s="85">
        <v>6519</v>
      </c>
      <c r="DI20" s="85">
        <v>14321</v>
      </c>
      <c r="DJ20" s="85">
        <v>16659</v>
      </c>
      <c r="DK20" s="85">
        <v>11735</v>
      </c>
      <c r="DL20" s="85">
        <v>6509</v>
      </c>
      <c r="DM20" s="85">
        <v>6775</v>
      </c>
      <c r="DN20" s="85">
        <v>11496</v>
      </c>
      <c r="DO20" s="85">
        <v>7544</v>
      </c>
      <c r="DP20" s="85">
        <v>14886</v>
      </c>
      <c r="DQ20" s="85">
        <v>12211</v>
      </c>
      <c r="DR20" s="85">
        <v>8459</v>
      </c>
      <c r="DS20" s="85">
        <v>6692</v>
      </c>
      <c r="DT20" s="85">
        <v>5281</v>
      </c>
      <c r="DU20" s="85">
        <v>11978</v>
      </c>
      <c r="DV20" s="85">
        <v>10490</v>
      </c>
      <c r="DW20" s="85">
        <v>22175</v>
      </c>
      <c r="DX20" s="85">
        <v>9134</v>
      </c>
      <c r="DY20" s="85">
        <v>13640</v>
      </c>
      <c r="DZ20" s="85">
        <v>11719</v>
      </c>
      <c r="EA20" s="85">
        <v>23668</v>
      </c>
      <c r="EB20" s="85">
        <v>12011</v>
      </c>
      <c r="EC20" s="85">
        <v>16351</v>
      </c>
      <c r="ED20" s="85">
        <v>18151</v>
      </c>
      <c r="EE20" s="85">
        <v>17367</v>
      </c>
      <c r="EF20" s="85">
        <v>12310</v>
      </c>
      <c r="EG20" s="85">
        <v>6677</v>
      </c>
      <c r="EH20" s="85">
        <v>6588</v>
      </c>
      <c r="EI20" s="85">
        <v>7021</v>
      </c>
      <c r="EJ20" s="85">
        <v>13809</v>
      </c>
    </row>
    <row r="21" spans="1:140" ht="11.25" customHeight="1" thickTop="1">
      <c r="A21" s="45"/>
      <c r="B21" s="46"/>
      <c r="C21" s="46"/>
      <c r="D21" s="46"/>
      <c r="E21" s="46"/>
      <c r="F21" s="46"/>
      <c r="G21" s="46"/>
      <c r="H21" s="46"/>
      <c r="I21" s="46"/>
      <c r="J21" s="46"/>
      <c r="K21" s="46"/>
      <c r="L21" s="46"/>
      <c r="M21" s="46"/>
      <c r="N21" s="46"/>
      <c r="O21" s="46"/>
      <c r="P21" s="46"/>
      <c r="Q21" s="47"/>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row>
    <row r="22" spans="1:140" ht="23.25" customHeight="1">
      <c r="A22" s="41" t="s">
        <v>198</v>
      </c>
      <c r="B22" s="67">
        <v>2990000</v>
      </c>
      <c r="C22" s="67">
        <v>949000</v>
      </c>
      <c r="D22" s="67">
        <v>697000</v>
      </c>
      <c r="E22" s="67">
        <v>688000</v>
      </c>
      <c r="F22" s="67">
        <v>750000</v>
      </c>
      <c r="G22" s="67">
        <v>801000</v>
      </c>
      <c r="H22" s="67">
        <v>2150000</v>
      </c>
      <c r="I22" s="67">
        <v>1380000</v>
      </c>
      <c r="J22" s="67">
        <v>994000</v>
      </c>
      <c r="K22" s="67">
        <v>810000</v>
      </c>
      <c r="L22" s="67">
        <v>1080000</v>
      </c>
      <c r="M22" s="67">
        <v>1050000</v>
      </c>
      <c r="N22" s="67">
        <v>542000</v>
      </c>
      <c r="O22" s="67">
        <v>812000</v>
      </c>
      <c r="P22" s="67">
        <v>613000</v>
      </c>
      <c r="Q22" s="67">
        <v>958000</v>
      </c>
      <c r="R22" s="67">
        <v>2030000</v>
      </c>
      <c r="S22" s="67">
        <v>2560000</v>
      </c>
      <c r="T22" s="67">
        <v>890000</v>
      </c>
      <c r="U22" s="67">
        <v>913000</v>
      </c>
      <c r="V22" s="67">
        <v>912000</v>
      </c>
      <c r="W22" s="67">
        <v>369000</v>
      </c>
      <c r="X22" s="67">
        <v>1080000</v>
      </c>
      <c r="Y22" s="67">
        <v>650000</v>
      </c>
      <c r="Z22" s="67">
        <v>1960000</v>
      </c>
      <c r="AA22" s="67">
        <v>1220000</v>
      </c>
      <c r="AB22" s="67">
        <v>1310000</v>
      </c>
      <c r="AC22" s="67">
        <v>791000</v>
      </c>
      <c r="AD22" s="67">
        <v>514000</v>
      </c>
      <c r="AE22" s="67">
        <v>403000</v>
      </c>
      <c r="AF22" s="67">
        <v>2890000</v>
      </c>
      <c r="AG22" s="67">
        <v>872000</v>
      </c>
      <c r="AH22" s="67">
        <v>1460000</v>
      </c>
      <c r="AI22" s="67">
        <v>1080000</v>
      </c>
      <c r="AJ22" s="66">
        <v>889000</v>
      </c>
      <c r="AK22" s="66">
        <v>434000</v>
      </c>
      <c r="AL22" s="66">
        <v>449000</v>
      </c>
      <c r="AM22" s="66">
        <v>721000</v>
      </c>
      <c r="AN22" s="66">
        <v>778000</v>
      </c>
      <c r="AO22" s="66">
        <v>560000</v>
      </c>
      <c r="AP22" s="66">
        <v>359000</v>
      </c>
      <c r="AQ22" s="66">
        <v>817000</v>
      </c>
      <c r="AR22" s="66">
        <v>578000</v>
      </c>
      <c r="AS22" s="66">
        <v>1610000</v>
      </c>
      <c r="AT22" s="66">
        <v>778000</v>
      </c>
      <c r="AU22" s="66">
        <v>489000</v>
      </c>
      <c r="AV22" s="66">
        <v>821000</v>
      </c>
      <c r="AW22" s="66">
        <v>581000</v>
      </c>
      <c r="AX22" s="66">
        <v>372000</v>
      </c>
      <c r="AY22" s="66">
        <v>676000</v>
      </c>
      <c r="AZ22" s="66">
        <v>2160000</v>
      </c>
      <c r="BA22" s="66">
        <v>677000</v>
      </c>
      <c r="BB22" s="66">
        <v>537000</v>
      </c>
      <c r="BC22" s="66">
        <v>1140000</v>
      </c>
      <c r="BD22" s="66">
        <v>629000</v>
      </c>
      <c r="BE22" s="66">
        <v>646000</v>
      </c>
      <c r="BF22" s="66">
        <v>608000</v>
      </c>
      <c r="BG22" s="66">
        <v>948000</v>
      </c>
      <c r="BH22" s="66">
        <v>1130000</v>
      </c>
      <c r="BI22" s="66">
        <v>750000</v>
      </c>
      <c r="BJ22" s="66">
        <v>577000</v>
      </c>
      <c r="BK22" s="66">
        <v>671000</v>
      </c>
      <c r="BL22" s="66">
        <v>452000</v>
      </c>
      <c r="BM22" s="66">
        <v>708000</v>
      </c>
      <c r="BN22" s="66">
        <v>1890000</v>
      </c>
      <c r="BO22" s="66">
        <v>949000</v>
      </c>
      <c r="BP22" s="66">
        <v>435000</v>
      </c>
      <c r="BQ22" s="66">
        <v>457000</v>
      </c>
      <c r="BR22" s="66">
        <v>2270000</v>
      </c>
      <c r="BS22" s="66">
        <v>2030000</v>
      </c>
      <c r="BT22" s="66">
        <v>593000</v>
      </c>
      <c r="BU22" s="66">
        <v>607000</v>
      </c>
      <c r="BV22" s="66">
        <v>328000</v>
      </c>
      <c r="BW22" s="66">
        <v>594000</v>
      </c>
      <c r="BX22" s="66">
        <v>298000</v>
      </c>
      <c r="BY22" s="66">
        <v>836000</v>
      </c>
      <c r="BZ22" s="66">
        <v>670000</v>
      </c>
      <c r="CA22" s="66">
        <v>643000</v>
      </c>
      <c r="CB22" s="66">
        <v>488000</v>
      </c>
      <c r="CC22" s="66">
        <v>357000</v>
      </c>
      <c r="CD22" s="66">
        <v>293000</v>
      </c>
      <c r="CE22" s="66">
        <v>613000</v>
      </c>
      <c r="CF22" s="66">
        <v>452000</v>
      </c>
      <c r="CG22" s="66">
        <v>1110000</v>
      </c>
      <c r="CH22" s="66">
        <v>925000</v>
      </c>
      <c r="CI22" s="66">
        <v>1280000</v>
      </c>
      <c r="CJ22" s="66">
        <v>422000</v>
      </c>
      <c r="CK22" s="66">
        <v>943000</v>
      </c>
      <c r="CL22" s="66">
        <v>388000</v>
      </c>
      <c r="CM22" s="66">
        <v>474000</v>
      </c>
      <c r="CN22" s="66">
        <v>363000</v>
      </c>
      <c r="CO22" s="66">
        <v>256000</v>
      </c>
      <c r="CP22" s="66">
        <v>318000</v>
      </c>
      <c r="CQ22" s="66">
        <v>201000</v>
      </c>
      <c r="CR22" s="66">
        <v>210000</v>
      </c>
      <c r="CS22" s="66">
        <v>2010000</v>
      </c>
      <c r="CT22" s="66">
        <v>1430000</v>
      </c>
      <c r="CU22" s="66">
        <v>347000</v>
      </c>
      <c r="CV22" s="66">
        <v>2010000</v>
      </c>
      <c r="CW22" s="66">
        <v>1000000</v>
      </c>
      <c r="CX22" s="66">
        <v>444000</v>
      </c>
      <c r="CY22" s="66">
        <v>130000</v>
      </c>
      <c r="CZ22" s="66">
        <v>241000</v>
      </c>
      <c r="DA22" s="66">
        <v>316000</v>
      </c>
      <c r="DB22" s="66">
        <v>244000</v>
      </c>
      <c r="DC22" s="66">
        <v>236000</v>
      </c>
      <c r="DD22" s="66">
        <v>230000</v>
      </c>
      <c r="DE22" s="66">
        <v>481000</v>
      </c>
      <c r="DF22" s="66">
        <v>258000</v>
      </c>
      <c r="DG22" s="66">
        <v>812000</v>
      </c>
      <c r="DH22" s="66">
        <v>233000</v>
      </c>
      <c r="DI22" s="66">
        <v>453000</v>
      </c>
      <c r="DJ22" s="66">
        <v>633000</v>
      </c>
      <c r="DK22" s="66">
        <v>559000</v>
      </c>
      <c r="DL22" s="66">
        <v>327000</v>
      </c>
      <c r="DM22" s="66">
        <v>322000</v>
      </c>
      <c r="DN22" s="66">
        <v>434000</v>
      </c>
      <c r="DO22" s="66">
        <v>274000</v>
      </c>
      <c r="DP22" s="66">
        <v>561000</v>
      </c>
      <c r="DQ22" s="66">
        <v>503000</v>
      </c>
      <c r="DR22" s="66">
        <v>410000</v>
      </c>
      <c r="DS22" s="66">
        <v>290000</v>
      </c>
      <c r="DT22" s="66">
        <v>231000</v>
      </c>
      <c r="DU22" s="66">
        <v>462000</v>
      </c>
      <c r="DV22" s="66">
        <v>650000</v>
      </c>
      <c r="DW22" s="66">
        <v>999000</v>
      </c>
      <c r="DX22" s="66">
        <v>402000</v>
      </c>
      <c r="DY22" s="66">
        <v>641000</v>
      </c>
      <c r="DZ22" s="66">
        <v>586000</v>
      </c>
      <c r="EA22" s="66">
        <v>1070000</v>
      </c>
      <c r="EB22" s="66">
        <v>589000</v>
      </c>
      <c r="EC22" s="66">
        <v>717000</v>
      </c>
      <c r="ED22" s="66">
        <v>1220000</v>
      </c>
      <c r="EE22" s="66">
        <v>768000</v>
      </c>
      <c r="EF22" s="66">
        <v>705000</v>
      </c>
      <c r="EG22" s="66">
        <v>297000</v>
      </c>
      <c r="EH22" s="66">
        <v>345000</v>
      </c>
      <c r="EI22" s="66">
        <v>567000</v>
      </c>
      <c r="EJ22" s="66">
        <v>506000</v>
      </c>
    </row>
    <row r="23" spans="1:140" ht="23.25" customHeight="1">
      <c r="A23" s="41" t="s">
        <v>197</v>
      </c>
      <c r="B23" s="68">
        <v>3562156</v>
      </c>
      <c r="C23" s="68">
        <v>1093862</v>
      </c>
      <c r="D23" s="68">
        <v>876791</v>
      </c>
      <c r="E23" s="68">
        <v>815986</v>
      </c>
      <c r="F23" s="68">
        <v>819594</v>
      </c>
      <c r="G23" s="68">
        <v>890809</v>
      </c>
      <c r="H23" s="68">
        <v>2285781</v>
      </c>
      <c r="I23" s="68">
        <v>1553672</v>
      </c>
      <c r="J23" s="68">
        <v>1124453</v>
      </c>
      <c r="K23" s="68">
        <v>1030821</v>
      </c>
      <c r="L23" s="68">
        <v>1360803</v>
      </c>
      <c r="M23" s="68">
        <v>1151009</v>
      </c>
      <c r="N23" s="68">
        <v>710542</v>
      </c>
      <c r="O23" s="68">
        <v>911225</v>
      </c>
      <c r="P23" s="68">
        <v>665303</v>
      </c>
      <c r="Q23" s="68">
        <v>1159920</v>
      </c>
      <c r="R23" s="68">
        <v>2381025</v>
      </c>
      <c r="S23" s="68">
        <v>2818154</v>
      </c>
      <c r="T23" s="68">
        <v>947824</v>
      </c>
      <c r="U23" s="68">
        <v>934294</v>
      </c>
      <c r="V23" s="68">
        <v>940301</v>
      </c>
      <c r="W23" s="68">
        <v>405651</v>
      </c>
      <c r="X23" s="68">
        <v>1159084</v>
      </c>
      <c r="Y23" s="68">
        <v>700809</v>
      </c>
      <c r="Z23" s="68">
        <v>2038795</v>
      </c>
      <c r="AA23" s="68">
        <v>1192337</v>
      </c>
      <c r="AB23" s="68">
        <v>1308812</v>
      </c>
      <c r="AC23" s="68">
        <v>884056</v>
      </c>
      <c r="AD23" s="68">
        <v>535851</v>
      </c>
      <c r="AE23" s="68">
        <v>488660</v>
      </c>
      <c r="AF23" s="68">
        <v>3757680</v>
      </c>
      <c r="AG23" s="68">
        <v>912160</v>
      </c>
      <c r="AH23" s="68">
        <v>1682275</v>
      </c>
      <c r="AI23" s="68">
        <v>1287096</v>
      </c>
      <c r="AJ23" s="68">
        <v>997092</v>
      </c>
      <c r="AK23" s="68">
        <v>512550</v>
      </c>
      <c r="AL23" s="68">
        <v>528980</v>
      </c>
      <c r="AM23" s="68">
        <v>829952</v>
      </c>
      <c r="AN23" s="68">
        <v>888770</v>
      </c>
      <c r="AO23" s="68">
        <v>682906</v>
      </c>
      <c r="AP23" s="68">
        <v>437795</v>
      </c>
      <c r="AQ23" s="68">
        <v>921642</v>
      </c>
      <c r="AR23" s="68">
        <v>613526</v>
      </c>
      <c r="AS23" s="68">
        <v>1675648</v>
      </c>
      <c r="AT23" s="68">
        <v>815316</v>
      </c>
      <c r="AU23" s="68">
        <v>570152</v>
      </c>
      <c r="AV23" s="68">
        <v>953979</v>
      </c>
      <c r="AW23" s="68">
        <v>656577</v>
      </c>
      <c r="AX23" s="68">
        <v>432110</v>
      </c>
      <c r="AY23" s="68">
        <v>787704</v>
      </c>
      <c r="AZ23" s="68">
        <v>2172766</v>
      </c>
      <c r="BA23" s="68">
        <v>696678</v>
      </c>
      <c r="BB23" s="68">
        <v>547281</v>
      </c>
      <c r="BC23" s="68">
        <v>1162213</v>
      </c>
      <c r="BD23" s="68">
        <v>659244</v>
      </c>
      <c r="BE23" s="68">
        <v>690370</v>
      </c>
      <c r="BF23" s="68">
        <v>630170</v>
      </c>
      <c r="BG23" s="68">
        <v>952188</v>
      </c>
      <c r="BH23" s="68">
        <v>1286178</v>
      </c>
      <c r="BI23" s="68">
        <v>823973</v>
      </c>
      <c r="BJ23" s="68">
        <v>621003</v>
      </c>
      <c r="BK23" s="68">
        <v>719962</v>
      </c>
      <c r="BL23" s="68">
        <v>472502</v>
      </c>
      <c r="BM23" s="68">
        <v>760696</v>
      </c>
      <c r="BN23" s="68">
        <v>2287195</v>
      </c>
      <c r="BO23" s="68">
        <v>986474</v>
      </c>
      <c r="BP23" s="68">
        <v>447483</v>
      </c>
      <c r="BQ23" s="68">
        <v>528523</v>
      </c>
      <c r="BR23" s="68">
        <v>2310809</v>
      </c>
      <c r="BS23" s="68">
        <v>2339116</v>
      </c>
      <c r="BT23" s="68">
        <v>681136</v>
      </c>
      <c r="BU23" s="68">
        <v>657546</v>
      </c>
      <c r="BV23" s="68">
        <v>325057</v>
      </c>
      <c r="BW23" s="68">
        <v>670380</v>
      </c>
      <c r="BX23" s="68">
        <v>360836</v>
      </c>
      <c r="BY23" s="68">
        <v>896711</v>
      </c>
      <c r="BZ23" s="68">
        <v>749714</v>
      </c>
      <c r="CA23" s="68">
        <v>729155</v>
      </c>
      <c r="CB23" s="68">
        <v>538008</v>
      </c>
      <c r="CC23" s="68">
        <v>393646</v>
      </c>
      <c r="CD23" s="68">
        <v>337863</v>
      </c>
      <c r="CE23" s="68">
        <v>779510</v>
      </c>
      <c r="CF23" s="68">
        <v>525397</v>
      </c>
      <c r="CG23" s="68">
        <v>1120511</v>
      </c>
      <c r="CH23" s="68">
        <v>957746</v>
      </c>
      <c r="CI23" s="68">
        <v>1438248</v>
      </c>
      <c r="CJ23" s="68">
        <v>466436</v>
      </c>
      <c r="CK23" s="68">
        <v>1066475</v>
      </c>
      <c r="CL23" s="68">
        <v>414877</v>
      </c>
      <c r="CM23" s="68">
        <v>481887</v>
      </c>
      <c r="CN23" s="68">
        <v>385381</v>
      </c>
      <c r="CO23" s="68">
        <v>286941</v>
      </c>
      <c r="CP23" s="68">
        <v>352133</v>
      </c>
      <c r="CQ23" s="68">
        <v>210687</v>
      </c>
      <c r="CR23" s="68">
        <v>230461</v>
      </c>
      <c r="CS23" s="68">
        <v>2532216</v>
      </c>
      <c r="CT23" s="68">
        <v>1709717</v>
      </c>
      <c r="CU23" s="68">
        <v>307038</v>
      </c>
      <c r="CV23" s="68">
        <v>2180428</v>
      </c>
      <c r="CW23" s="68">
        <v>1205189</v>
      </c>
      <c r="CX23" s="68">
        <v>453500</v>
      </c>
      <c r="CY23" s="68">
        <v>135622</v>
      </c>
      <c r="CZ23" s="68">
        <v>271601</v>
      </c>
      <c r="DA23" s="68">
        <v>347688</v>
      </c>
      <c r="DB23" s="68">
        <v>284629</v>
      </c>
      <c r="DC23" s="68">
        <v>263676</v>
      </c>
      <c r="DD23" s="68">
        <v>251126</v>
      </c>
      <c r="DE23" s="68">
        <v>573431</v>
      </c>
      <c r="DF23" s="68">
        <v>304330</v>
      </c>
      <c r="DG23" s="68">
        <v>971171</v>
      </c>
      <c r="DH23" s="68">
        <v>278480</v>
      </c>
      <c r="DI23" s="68">
        <v>514362</v>
      </c>
      <c r="DJ23" s="68">
        <v>694121</v>
      </c>
      <c r="DK23" s="68">
        <v>750832</v>
      </c>
      <c r="DL23" s="68">
        <v>382688</v>
      </c>
      <c r="DM23" s="68">
        <v>339271</v>
      </c>
      <c r="DN23" s="68">
        <v>532833</v>
      </c>
      <c r="DO23" s="68">
        <v>326130</v>
      </c>
      <c r="DP23" s="68">
        <v>650475</v>
      </c>
      <c r="DQ23" s="68">
        <v>615709</v>
      </c>
      <c r="DR23" s="68">
        <v>455407</v>
      </c>
      <c r="DS23" s="68">
        <v>372076</v>
      </c>
      <c r="DT23" s="68">
        <v>305898</v>
      </c>
      <c r="DU23" s="68">
        <v>522297</v>
      </c>
      <c r="DV23" s="68">
        <v>782150</v>
      </c>
      <c r="DW23" s="68">
        <v>1171181</v>
      </c>
      <c r="DX23" s="68">
        <v>457255</v>
      </c>
      <c r="DY23" s="68">
        <v>715068</v>
      </c>
      <c r="DZ23" s="68">
        <v>670485</v>
      </c>
      <c r="EA23" s="68">
        <v>1255329</v>
      </c>
      <c r="EB23" s="68">
        <v>670313</v>
      </c>
      <c r="EC23" s="68">
        <v>787661</v>
      </c>
      <c r="ED23" s="68">
        <v>1635733</v>
      </c>
      <c r="EE23" s="68">
        <v>1037687</v>
      </c>
      <c r="EF23" s="68">
        <v>873793</v>
      </c>
      <c r="EG23" s="68">
        <v>370736</v>
      </c>
      <c r="EH23" s="68">
        <v>425048</v>
      </c>
      <c r="EI23" s="68">
        <v>738240</v>
      </c>
      <c r="EJ23" s="68">
        <v>578726</v>
      </c>
    </row>
    <row r="24" spans="1:140" ht="23.25" customHeight="1">
      <c r="A24" s="41" t="s">
        <v>180</v>
      </c>
      <c r="B24" s="66">
        <v>3510000</v>
      </c>
      <c r="C24" s="66">
        <v>1100000</v>
      </c>
      <c r="D24" s="66">
        <v>865000</v>
      </c>
      <c r="E24" s="66">
        <v>800000</v>
      </c>
      <c r="F24" s="66">
        <v>812000</v>
      </c>
      <c r="G24" s="66">
        <v>882000</v>
      </c>
      <c r="H24" s="66">
        <v>2260000</v>
      </c>
      <c r="I24" s="66">
        <v>1540000</v>
      </c>
      <c r="J24" s="66">
        <v>1110000</v>
      </c>
      <c r="K24" s="66">
        <v>1010000</v>
      </c>
      <c r="L24" s="66">
        <v>1350000</v>
      </c>
      <c r="M24" s="66">
        <v>1140000</v>
      </c>
      <c r="N24" s="66">
        <v>695000</v>
      </c>
      <c r="O24" s="66">
        <v>900000</v>
      </c>
      <c r="P24" s="66">
        <v>650000</v>
      </c>
      <c r="Q24" s="66">
        <v>1130000</v>
      </c>
      <c r="R24" s="66">
        <v>2340000</v>
      </c>
      <c r="S24" s="66">
        <v>2770000</v>
      </c>
      <c r="T24" s="66">
        <v>956000</v>
      </c>
      <c r="U24" s="66">
        <v>941000</v>
      </c>
      <c r="V24" s="66">
        <v>947000</v>
      </c>
      <c r="W24" s="66">
        <v>408000</v>
      </c>
      <c r="X24" s="66">
        <v>1170000</v>
      </c>
      <c r="Y24" s="66">
        <v>707000</v>
      </c>
      <c r="Z24" s="66">
        <v>2030000</v>
      </c>
      <c r="AA24" s="66">
        <v>1200000</v>
      </c>
      <c r="AB24" s="66">
        <v>1320000</v>
      </c>
      <c r="AC24" s="66">
        <v>886000</v>
      </c>
      <c r="AD24" s="66">
        <v>536000</v>
      </c>
      <c r="AE24" s="66">
        <v>464000</v>
      </c>
      <c r="AF24" s="66">
        <v>3580000</v>
      </c>
      <c r="AG24" s="66">
        <v>893000</v>
      </c>
      <c r="AH24" s="66">
        <v>1700000</v>
      </c>
      <c r="AI24" s="66">
        <v>1290000</v>
      </c>
      <c r="AJ24" s="66">
        <v>1000000</v>
      </c>
      <c r="AK24" s="66">
        <v>512000</v>
      </c>
      <c r="AL24" s="66">
        <v>503000</v>
      </c>
      <c r="AM24" s="66">
        <v>835000</v>
      </c>
      <c r="AN24" s="66">
        <v>840000</v>
      </c>
      <c r="AO24" s="66">
        <v>645000</v>
      </c>
      <c r="AP24" s="66">
        <v>413000</v>
      </c>
      <c r="AQ24" s="66">
        <v>885000</v>
      </c>
      <c r="AR24" s="66">
        <v>624000</v>
      </c>
      <c r="AS24" s="66">
        <v>1700000</v>
      </c>
      <c r="AT24" s="66">
        <v>824000</v>
      </c>
      <c r="AU24" s="66">
        <v>576000</v>
      </c>
      <c r="AV24" s="66">
        <v>900000</v>
      </c>
      <c r="AW24" s="66">
        <v>640000</v>
      </c>
      <c r="AX24" s="66">
        <v>435000</v>
      </c>
      <c r="AY24" s="66">
        <v>794000</v>
      </c>
      <c r="AZ24" s="66">
        <v>2200000</v>
      </c>
      <c r="BA24" s="66">
        <v>705000</v>
      </c>
      <c r="BB24" s="66">
        <v>552000</v>
      </c>
      <c r="BC24" s="66">
        <v>1180000</v>
      </c>
      <c r="BD24" s="66">
        <v>668000</v>
      </c>
      <c r="BE24" s="66">
        <v>700000</v>
      </c>
      <c r="BF24" s="66">
        <v>637000</v>
      </c>
      <c r="BG24" s="66">
        <v>958000</v>
      </c>
      <c r="BH24" s="66">
        <v>1210000</v>
      </c>
      <c r="BI24" s="66">
        <v>840000</v>
      </c>
      <c r="BJ24" s="66">
        <v>635000</v>
      </c>
      <c r="BK24" s="66">
        <v>741000</v>
      </c>
      <c r="BL24" s="66">
        <v>476000</v>
      </c>
      <c r="BM24" s="66">
        <v>772000</v>
      </c>
      <c r="BN24" s="66">
        <v>2170000</v>
      </c>
      <c r="BO24" s="66">
        <v>991000</v>
      </c>
      <c r="BP24" s="66">
        <v>452000</v>
      </c>
      <c r="BQ24" s="66">
        <v>524000</v>
      </c>
      <c r="BR24" s="66">
        <v>2290000</v>
      </c>
      <c r="BS24" s="66">
        <v>2250000</v>
      </c>
      <c r="BT24" s="66">
        <v>647000</v>
      </c>
      <c r="BU24" s="66">
        <v>655000</v>
      </c>
      <c r="BV24" s="66">
        <v>324000</v>
      </c>
      <c r="BW24" s="66">
        <v>635000</v>
      </c>
      <c r="BX24" s="66">
        <v>362000</v>
      </c>
      <c r="BY24" s="66">
        <v>900000</v>
      </c>
      <c r="BZ24" s="66">
        <v>755000</v>
      </c>
      <c r="CA24" s="66">
        <v>730000</v>
      </c>
      <c r="CB24" s="66">
        <v>539000</v>
      </c>
      <c r="CC24" s="66">
        <v>396000</v>
      </c>
      <c r="CD24" s="66">
        <v>344000</v>
      </c>
      <c r="CE24" s="66">
        <v>738000</v>
      </c>
      <c r="CF24" s="66">
        <v>530000</v>
      </c>
      <c r="CG24" s="66">
        <v>1100000</v>
      </c>
      <c r="CH24" s="66">
        <v>970000</v>
      </c>
      <c r="CI24" s="66">
        <v>1460000</v>
      </c>
      <c r="CJ24" s="66">
        <v>472000</v>
      </c>
      <c r="CK24" s="66">
        <v>1080000</v>
      </c>
      <c r="CL24" s="66">
        <v>412000</v>
      </c>
      <c r="CM24" s="66">
        <v>487000</v>
      </c>
      <c r="CN24" s="66">
        <v>385000</v>
      </c>
      <c r="CO24" s="66">
        <v>287000</v>
      </c>
      <c r="CP24" s="66">
        <v>350000</v>
      </c>
      <c r="CQ24" s="66">
        <v>210000</v>
      </c>
      <c r="CR24" s="66">
        <v>229000</v>
      </c>
      <c r="CS24" s="66">
        <v>2390000</v>
      </c>
      <c r="CT24" s="66">
        <v>1590000</v>
      </c>
      <c r="CU24" s="66">
        <v>319000</v>
      </c>
      <c r="CV24" s="66">
        <v>2150000</v>
      </c>
      <c r="CW24" s="66">
        <v>1150000</v>
      </c>
      <c r="CX24" s="66">
        <v>457000</v>
      </c>
      <c r="CY24" s="66">
        <v>136000</v>
      </c>
      <c r="CZ24" s="66">
        <v>277000</v>
      </c>
      <c r="DA24" s="66">
        <v>357000</v>
      </c>
      <c r="DB24" s="66">
        <v>285000</v>
      </c>
      <c r="DC24" s="66">
        <v>263000</v>
      </c>
      <c r="DD24" s="66">
        <v>256000</v>
      </c>
      <c r="DE24" s="66">
        <v>561000</v>
      </c>
      <c r="DF24" s="66">
        <v>293000</v>
      </c>
      <c r="DG24" s="66">
        <v>948000</v>
      </c>
      <c r="DH24" s="66">
        <v>274000</v>
      </c>
      <c r="DI24" s="66">
        <v>519000</v>
      </c>
      <c r="DJ24" s="66">
        <v>682000</v>
      </c>
      <c r="DK24" s="66">
        <v>724000</v>
      </c>
      <c r="DL24" s="66">
        <v>377000</v>
      </c>
      <c r="DM24" s="66">
        <v>336000</v>
      </c>
      <c r="DN24" s="66">
        <v>530000</v>
      </c>
      <c r="DO24" s="66">
        <v>322000</v>
      </c>
      <c r="DP24" s="66">
        <v>600000</v>
      </c>
      <c r="DQ24" s="66">
        <v>576200</v>
      </c>
      <c r="DR24" s="66">
        <v>424000</v>
      </c>
      <c r="DS24" s="66">
        <v>337900</v>
      </c>
      <c r="DT24" s="66">
        <v>283200</v>
      </c>
      <c r="DU24" s="66">
        <v>503700</v>
      </c>
      <c r="DV24" s="66">
        <v>731600</v>
      </c>
      <c r="DW24" s="66">
        <v>1110000</v>
      </c>
      <c r="DX24" s="66">
        <v>428000</v>
      </c>
      <c r="DY24" s="66">
        <v>724000</v>
      </c>
      <c r="DZ24" s="66">
        <v>632000</v>
      </c>
      <c r="EA24" s="66">
        <v>1189096</v>
      </c>
      <c r="EB24" s="66">
        <v>672000</v>
      </c>
      <c r="EC24" s="66">
        <v>790000</v>
      </c>
      <c r="ED24" s="66">
        <v>1535000</v>
      </c>
      <c r="EE24" s="66">
        <v>969000</v>
      </c>
      <c r="EF24" s="66">
        <v>830000</v>
      </c>
      <c r="EG24" s="66">
        <v>351000</v>
      </c>
      <c r="EH24" s="66">
        <v>396000</v>
      </c>
      <c r="EI24" s="66">
        <v>693000</v>
      </c>
      <c r="EJ24" s="66">
        <v>545000</v>
      </c>
    </row>
    <row r="25" spans="1:135" ht="7.5" customHeight="1">
      <c r="A25" s="34"/>
      <c r="B25" s="99"/>
      <c r="C25" s="100"/>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row>
    <row r="26" spans="1:135" ht="20.25" customHeight="1">
      <c r="A26" s="94"/>
      <c r="B26" s="101"/>
      <c r="C26" s="101"/>
      <c r="D26" s="97"/>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row>
    <row r="27" spans="1:4" ht="20.25" customHeight="1">
      <c r="A27" s="95"/>
      <c r="B27" s="101"/>
      <c r="C27" s="101"/>
      <c r="D27" s="98"/>
    </row>
    <row r="28" spans="1:4" ht="23.25" customHeight="1">
      <c r="A28" s="96"/>
      <c r="B28" s="101"/>
      <c r="C28" s="101"/>
      <c r="D28" s="98"/>
    </row>
    <row r="29" spans="1:4" ht="23.25" customHeight="1">
      <c r="A29" s="96"/>
      <c r="B29" s="101"/>
      <c r="C29" s="101"/>
      <c r="D29" s="98"/>
    </row>
    <row r="30" spans="1:4" ht="23.25" customHeight="1">
      <c r="A30" s="96"/>
      <c r="B30" s="101"/>
      <c r="C30" s="101"/>
      <c r="D30" s="98"/>
    </row>
    <row r="31" spans="1:4" ht="23.25" customHeight="1">
      <c r="A31" s="96"/>
      <c r="B31" s="101"/>
      <c r="C31" s="101"/>
      <c r="D31" s="98"/>
    </row>
    <row r="32" spans="1:4" ht="23.25" customHeight="1">
      <c r="A32" s="96"/>
      <c r="B32" s="101"/>
      <c r="C32" s="101"/>
      <c r="D32" s="98"/>
    </row>
    <row r="33" spans="1:4" ht="23.25" customHeight="1">
      <c r="A33" s="96"/>
      <c r="B33" s="101"/>
      <c r="C33" s="101"/>
      <c r="D33" s="98"/>
    </row>
    <row r="34" spans="1:4" ht="23.25" customHeight="1">
      <c r="A34" s="96"/>
      <c r="B34" s="101"/>
      <c r="C34" s="101"/>
      <c r="D34" s="98"/>
    </row>
    <row r="35" spans="1:4" ht="23.25" customHeight="1">
      <c r="A35" s="96"/>
      <c r="B35" s="101"/>
      <c r="C35" s="101"/>
      <c r="D35" s="98"/>
    </row>
    <row r="36" spans="1:4" ht="23.25" customHeight="1">
      <c r="A36" s="96"/>
      <c r="B36" s="101"/>
      <c r="C36" s="101"/>
      <c r="D36" s="98"/>
    </row>
    <row r="37" spans="1:4" ht="23.25" customHeight="1">
      <c r="A37" s="96"/>
      <c r="B37" s="101"/>
      <c r="C37" s="101"/>
      <c r="D37" s="98"/>
    </row>
    <row r="38" spans="1:4" ht="23.25" customHeight="1">
      <c r="A38" s="96"/>
      <c r="B38" s="101"/>
      <c r="C38" s="101"/>
      <c r="D38" s="98"/>
    </row>
    <row r="39" spans="1:4" ht="23.25" customHeight="1">
      <c r="A39" s="96"/>
      <c r="B39" s="101"/>
      <c r="C39" s="101"/>
      <c r="D39" s="98"/>
    </row>
    <row r="40" spans="1:4" ht="23.25" customHeight="1">
      <c r="A40" s="96"/>
      <c r="B40" s="101"/>
      <c r="C40" s="101"/>
      <c r="D40" s="98"/>
    </row>
    <row r="41" spans="1:4" ht="23.25" customHeight="1">
      <c r="A41" s="96"/>
      <c r="B41" s="101"/>
      <c r="C41" s="101"/>
      <c r="D41" s="98"/>
    </row>
    <row r="42" spans="1:4" ht="23.25" customHeight="1">
      <c r="A42" s="96"/>
      <c r="B42" s="101"/>
      <c r="C42" s="101"/>
      <c r="D42" s="98"/>
    </row>
    <row r="43" spans="1:4" ht="23.25" customHeight="1">
      <c r="A43" s="96"/>
      <c r="B43" s="101"/>
      <c r="C43" s="101"/>
      <c r="D43" s="98"/>
    </row>
    <row r="44" spans="1:4" ht="23.25" customHeight="1">
      <c r="A44" s="96"/>
      <c r="B44" s="101"/>
      <c r="C44" s="101"/>
      <c r="D44" s="98"/>
    </row>
    <row r="45" spans="1:4" ht="23.25" customHeight="1">
      <c r="A45" s="96"/>
      <c r="B45" s="101"/>
      <c r="C45" s="101"/>
      <c r="D45" s="98"/>
    </row>
    <row r="46" spans="1:4" ht="23.25" customHeight="1">
      <c r="A46" s="96"/>
      <c r="B46" s="101"/>
      <c r="C46" s="101"/>
      <c r="D46" s="98"/>
    </row>
    <row r="47" spans="1:4" ht="23.25" customHeight="1">
      <c r="A47" s="96"/>
      <c r="B47" s="101"/>
      <c r="C47" s="101"/>
      <c r="D47" s="98"/>
    </row>
    <row r="48" spans="1:4" ht="23.25" customHeight="1">
      <c r="A48" s="96"/>
      <c r="B48" s="101"/>
      <c r="C48" s="101"/>
      <c r="D48" s="98"/>
    </row>
    <row r="49" spans="1:4" ht="23.25" customHeight="1">
      <c r="A49" s="96"/>
      <c r="B49" s="101"/>
      <c r="C49" s="101"/>
      <c r="D49" s="98"/>
    </row>
    <row r="50" spans="1:4" ht="23.25" customHeight="1">
      <c r="A50" s="96"/>
      <c r="B50" s="101"/>
      <c r="C50" s="101"/>
      <c r="D50" s="98"/>
    </row>
    <row r="51" spans="1:4" ht="23.25" customHeight="1">
      <c r="A51" s="96"/>
      <c r="B51" s="101"/>
      <c r="C51" s="101"/>
      <c r="D51" s="98"/>
    </row>
    <row r="52" spans="1:4" ht="23.25" customHeight="1">
      <c r="A52" s="96"/>
      <c r="B52" s="101"/>
      <c r="C52" s="101"/>
      <c r="D52" s="98"/>
    </row>
    <row r="53" spans="1:4" ht="23.25" customHeight="1">
      <c r="A53" s="96"/>
      <c r="B53" s="101"/>
      <c r="C53" s="101"/>
      <c r="D53" s="98"/>
    </row>
    <row r="54" spans="1:4" ht="23.25" customHeight="1">
      <c r="A54" s="96"/>
      <c r="B54" s="101"/>
      <c r="C54" s="101"/>
      <c r="D54" s="98"/>
    </row>
    <row r="55" spans="1:4" ht="23.25" customHeight="1">
      <c r="A55" s="96"/>
      <c r="B55" s="101"/>
      <c r="C55" s="101"/>
      <c r="D55" s="98"/>
    </row>
    <row r="56" spans="1:4" ht="23.25" customHeight="1">
      <c r="A56" s="96"/>
      <c r="B56" s="101"/>
      <c r="C56" s="101"/>
      <c r="D56" s="98"/>
    </row>
    <row r="57" spans="1:4" ht="23.25" customHeight="1">
      <c r="A57" s="96"/>
      <c r="B57" s="101"/>
      <c r="C57" s="101"/>
      <c r="D57" s="98"/>
    </row>
    <row r="58" spans="1:4" ht="23.25" customHeight="1">
      <c r="A58" s="96"/>
      <c r="B58" s="101"/>
      <c r="C58" s="101"/>
      <c r="D58" s="98"/>
    </row>
    <row r="59" spans="1:4" ht="23.25" customHeight="1">
      <c r="A59" s="96"/>
      <c r="B59" s="101"/>
      <c r="C59" s="101"/>
      <c r="D59" s="98"/>
    </row>
    <row r="60" spans="1:4" ht="23.25" customHeight="1">
      <c r="A60" s="96"/>
      <c r="B60" s="102"/>
      <c r="C60" s="102"/>
      <c r="D60" s="98"/>
    </row>
    <row r="61" spans="1:4" ht="23.25" customHeight="1">
      <c r="A61" s="96"/>
      <c r="B61" s="102"/>
      <c r="C61" s="102"/>
      <c r="D61" s="98"/>
    </row>
    <row r="62" spans="1:4" ht="23.25" customHeight="1">
      <c r="A62" s="96"/>
      <c r="B62" s="102"/>
      <c r="C62" s="102"/>
      <c r="D62" s="98"/>
    </row>
    <row r="63" spans="1:4" ht="23.25" customHeight="1">
      <c r="A63" s="96"/>
      <c r="B63" s="102"/>
      <c r="C63" s="102"/>
      <c r="D63" s="98"/>
    </row>
    <row r="64" spans="1:4" ht="23.25" customHeight="1">
      <c r="A64" s="96"/>
      <c r="B64" s="102"/>
      <c r="C64" s="102"/>
      <c r="D64" s="98"/>
    </row>
    <row r="65" spans="1:4" ht="23.25" customHeight="1">
      <c r="A65" s="96"/>
      <c r="B65" s="102"/>
      <c r="C65" s="102"/>
      <c r="D65" s="98"/>
    </row>
    <row r="66" spans="1:4" ht="23.25" customHeight="1">
      <c r="A66" s="96"/>
      <c r="B66" s="102"/>
      <c r="C66" s="102"/>
      <c r="D66" s="98"/>
    </row>
    <row r="67" spans="1:4" ht="23.25" customHeight="1">
      <c r="A67" s="96"/>
      <c r="B67" s="102"/>
      <c r="C67" s="102"/>
      <c r="D67" s="98"/>
    </row>
    <row r="68" spans="1:4" ht="23.25" customHeight="1">
      <c r="A68" s="96"/>
      <c r="B68" s="102"/>
      <c r="C68" s="102"/>
      <c r="D68" s="98"/>
    </row>
    <row r="69" spans="1:4" ht="23.25" customHeight="1">
      <c r="A69" s="96"/>
      <c r="B69" s="102"/>
      <c r="C69" s="102"/>
      <c r="D69" s="98"/>
    </row>
    <row r="70" spans="1:4" ht="23.25" customHeight="1">
      <c r="A70" s="96"/>
      <c r="B70" s="102"/>
      <c r="C70" s="102"/>
      <c r="D70" s="98"/>
    </row>
    <row r="71" spans="1:4" ht="23.25" customHeight="1">
      <c r="A71" s="96"/>
      <c r="B71" s="102"/>
      <c r="C71" s="102"/>
      <c r="D71" s="98"/>
    </row>
    <row r="72" spans="1:4" ht="23.25" customHeight="1">
      <c r="A72" s="96"/>
      <c r="B72" s="102"/>
      <c r="C72" s="102"/>
      <c r="D72" s="98"/>
    </row>
    <row r="73" spans="1:4" ht="23.25" customHeight="1">
      <c r="A73" s="96"/>
      <c r="B73" s="102"/>
      <c r="C73" s="102"/>
      <c r="D73" s="98"/>
    </row>
    <row r="74" spans="1:4" ht="23.25" customHeight="1">
      <c r="A74" s="96"/>
      <c r="B74" s="102"/>
      <c r="C74" s="102"/>
      <c r="D74" s="98"/>
    </row>
    <row r="75" spans="1:4" ht="23.25" customHeight="1">
      <c r="A75" s="96"/>
      <c r="B75" s="102"/>
      <c r="C75" s="102"/>
      <c r="D75" s="98"/>
    </row>
    <row r="76" spans="1:4" ht="23.25" customHeight="1">
      <c r="A76" s="96"/>
      <c r="B76" s="102"/>
      <c r="C76" s="102"/>
      <c r="D76" s="98"/>
    </row>
    <row r="77" spans="1:4" ht="23.25" customHeight="1">
      <c r="A77" s="96"/>
      <c r="B77" s="102"/>
      <c r="C77" s="102"/>
      <c r="D77" s="98"/>
    </row>
    <row r="78" spans="1:4" ht="23.25" customHeight="1">
      <c r="A78" s="96"/>
      <c r="B78" s="102"/>
      <c r="C78" s="102"/>
      <c r="D78" s="98"/>
    </row>
    <row r="79" spans="1:4" ht="23.25" customHeight="1">
      <c r="A79" s="96"/>
      <c r="B79" s="102"/>
      <c r="C79" s="102"/>
      <c r="D79" s="98"/>
    </row>
    <row r="80" spans="1:4" ht="23.25" customHeight="1">
      <c r="A80" s="96"/>
      <c r="B80" s="102"/>
      <c r="C80" s="102"/>
      <c r="D80" s="98"/>
    </row>
    <row r="81" spans="1:4" ht="23.25" customHeight="1">
      <c r="A81" s="96"/>
      <c r="B81" s="102"/>
      <c r="C81" s="102"/>
      <c r="D81" s="98"/>
    </row>
    <row r="82" spans="1:4" ht="23.25" customHeight="1">
      <c r="A82" s="96"/>
      <c r="B82" s="102"/>
      <c r="C82" s="102"/>
      <c r="D82" s="98"/>
    </row>
    <row r="83" spans="1:4" ht="23.25" customHeight="1">
      <c r="A83" s="96"/>
      <c r="B83" s="102"/>
      <c r="C83" s="102"/>
      <c r="D83" s="98"/>
    </row>
    <row r="84" spans="1:4" ht="23.25" customHeight="1">
      <c r="A84" s="96"/>
      <c r="B84" s="102"/>
      <c r="C84" s="102"/>
      <c r="D84" s="98"/>
    </row>
    <row r="85" spans="1:4" ht="23.25" customHeight="1">
      <c r="A85" s="96"/>
      <c r="B85" s="102"/>
      <c r="C85" s="102"/>
      <c r="D85" s="98"/>
    </row>
    <row r="86" spans="1:4" ht="23.25" customHeight="1">
      <c r="A86" s="96"/>
      <c r="B86" s="102"/>
      <c r="C86" s="102"/>
      <c r="D86" s="98"/>
    </row>
    <row r="87" spans="1:4" ht="23.25" customHeight="1">
      <c r="A87" s="96"/>
      <c r="B87" s="102"/>
      <c r="C87" s="102"/>
      <c r="D87" s="98"/>
    </row>
    <row r="88" spans="1:4" ht="23.25" customHeight="1">
      <c r="A88" s="96"/>
      <c r="B88" s="102"/>
      <c r="C88" s="102"/>
      <c r="D88" s="98"/>
    </row>
    <row r="89" spans="1:4" ht="23.25" customHeight="1">
      <c r="A89" s="96"/>
      <c r="B89" s="102"/>
      <c r="C89" s="102"/>
      <c r="D89" s="98"/>
    </row>
    <row r="90" spans="1:4" ht="23.25" customHeight="1">
      <c r="A90" s="96"/>
      <c r="B90" s="102"/>
      <c r="C90" s="102"/>
      <c r="D90" s="98"/>
    </row>
    <row r="91" spans="1:4" ht="23.25" customHeight="1">
      <c r="A91" s="96"/>
      <c r="B91" s="102"/>
      <c r="C91" s="102"/>
      <c r="D91" s="98"/>
    </row>
    <row r="92" spans="1:4" ht="23.25" customHeight="1">
      <c r="A92" s="96"/>
      <c r="B92" s="102"/>
      <c r="C92" s="102"/>
      <c r="D92" s="98"/>
    </row>
    <row r="93" spans="1:4" ht="23.25" customHeight="1">
      <c r="A93" s="96"/>
      <c r="B93" s="102"/>
      <c r="C93" s="102"/>
      <c r="D93" s="98"/>
    </row>
    <row r="94" spans="1:4" ht="23.25" customHeight="1">
      <c r="A94" s="96"/>
      <c r="B94" s="102"/>
      <c r="C94" s="102"/>
      <c r="D94" s="98"/>
    </row>
    <row r="95" spans="1:4" ht="23.25" customHeight="1">
      <c r="A95" s="96"/>
      <c r="B95" s="102"/>
      <c r="C95" s="102"/>
      <c r="D95" s="98"/>
    </row>
    <row r="96" spans="1:4" ht="23.25" customHeight="1">
      <c r="A96" s="96"/>
      <c r="B96" s="102"/>
      <c r="C96" s="102"/>
      <c r="D96" s="98"/>
    </row>
    <row r="97" spans="1:4" ht="23.25" customHeight="1">
      <c r="A97" s="96"/>
      <c r="B97" s="102"/>
      <c r="C97" s="102"/>
      <c r="D97" s="98"/>
    </row>
    <row r="98" spans="1:4" ht="23.25" customHeight="1">
      <c r="A98" s="96"/>
      <c r="B98" s="102"/>
      <c r="C98" s="102"/>
      <c r="D98" s="98"/>
    </row>
    <row r="99" spans="1:4" ht="23.25" customHeight="1">
      <c r="A99" s="96"/>
      <c r="B99" s="102"/>
      <c r="C99" s="102"/>
      <c r="D99" s="98"/>
    </row>
    <row r="100" spans="1:4" ht="23.25" customHeight="1">
      <c r="A100" s="96"/>
      <c r="B100" s="102"/>
      <c r="C100" s="102"/>
      <c r="D100" s="98"/>
    </row>
    <row r="101" spans="1:4" ht="23.25" customHeight="1">
      <c r="A101" s="96"/>
      <c r="B101" s="102"/>
      <c r="C101" s="102"/>
      <c r="D101" s="98"/>
    </row>
    <row r="102" spans="1:4" ht="23.25" customHeight="1">
      <c r="A102" s="96"/>
      <c r="B102" s="102"/>
      <c r="C102" s="102"/>
      <c r="D102" s="98"/>
    </row>
    <row r="103" spans="1:4" ht="23.25" customHeight="1">
      <c r="A103" s="96"/>
      <c r="B103" s="102"/>
      <c r="C103" s="102"/>
      <c r="D103" s="98"/>
    </row>
    <row r="104" spans="1:4" ht="23.25" customHeight="1">
      <c r="A104" s="96"/>
      <c r="B104" s="102"/>
      <c r="C104" s="102"/>
      <c r="D104" s="98"/>
    </row>
    <row r="105" spans="1:4" ht="23.25" customHeight="1">
      <c r="A105" s="96"/>
      <c r="B105" s="102"/>
      <c r="C105" s="102"/>
      <c r="D105" s="98"/>
    </row>
    <row r="106" spans="1:4" ht="23.25" customHeight="1">
      <c r="A106" s="96"/>
      <c r="B106" s="102"/>
      <c r="C106" s="102"/>
      <c r="D106" s="98"/>
    </row>
    <row r="107" spans="1:4" ht="23.25" customHeight="1">
      <c r="A107" s="96"/>
      <c r="B107" s="102"/>
      <c r="C107" s="102"/>
      <c r="D107" s="98"/>
    </row>
    <row r="108" spans="1:4" ht="23.25" customHeight="1">
      <c r="A108" s="96"/>
      <c r="B108" s="102"/>
      <c r="C108" s="102"/>
      <c r="D108" s="98"/>
    </row>
    <row r="109" spans="1:4" ht="23.25" customHeight="1">
      <c r="A109" s="96"/>
      <c r="B109" s="102"/>
      <c r="C109" s="102"/>
      <c r="D109" s="98"/>
    </row>
    <row r="110" spans="1:4" ht="23.25" customHeight="1">
      <c r="A110" s="96"/>
      <c r="B110" s="102"/>
      <c r="C110" s="102"/>
      <c r="D110" s="98"/>
    </row>
    <row r="111" spans="1:4" ht="23.25" customHeight="1">
      <c r="A111" s="96"/>
      <c r="B111" s="102"/>
      <c r="C111" s="102"/>
      <c r="D111" s="98"/>
    </row>
    <row r="112" spans="1:4" ht="23.25" customHeight="1">
      <c r="A112" s="96"/>
      <c r="B112" s="102"/>
      <c r="C112" s="102"/>
      <c r="D112" s="98"/>
    </row>
    <row r="113" spans="1:4" ht="23.25" customHeight="1">
      <c r="A113" s="96"/>
      <c r="B113" s="102"/>
      <c r="C113" s="102"/>
      <c r="D113" s="98"/>
    </row>
    <row r="114" spans="1:4" ht="23.25" customHeight="1">
      <c r="A114" s="96"/>
      <c r="B114" s="102"/>
      <c r="C114" s="102"/>
      <c r="D114" s="98"/>
    </row>
    <row r="115" spans="1:4" ht="23.25" customHeight="1">
      <c r="A115" s="96"/>
      <c r="B115" s="102"/>
      <c r="C115" s="102"/>
      <c r="D115" s="98"/>
    </row>
    <row r="116" spans="1:4" ht="23.25" customHeight="1">
      <c r="A116" s="96"/>
      <c r="B116" s="102"/>
      <c r="C116" s="102"/>
      <c r="D116" s="98"/>
    </row>
    <row r="117" spans="1:4" ht="23.25" customHeight="1">
      <c r="A117" s="96"/>
      <c r="B117" s="102"/>
      <c r="C117" s="102"/>
      <c r="D117" s="98"/>
    </row>
    <row r="118" spans="1:4" ht="23.25" customHeight="1">
      <c r="A118" s="96"/>
      <c r="B118" s="102"/>
      <c r="C118" s="102"/>
      <c r="D118" s="98"/>
    </row>
    <row r="119" spans="1:4" ht="23.25" customHeight="1">
      <c r="A119" s="96"/>
      <c r="B119" s="102"/>
      <c r="C119" s="102"/>
      <c r="D119" s="98"/>
    </row>
    <row r="120" spans="1:4" ht="23.25" customHeight="1">
      <c r="A120" s="96"/>
      <c r="B120" s="102"/>
      <c r="C120" s="102"/>
      <c r="D120" s="98"/>
    </row>
    <row r="121" spans="1:4" ht="23.25" customHeight="1">
      <c r="A121" s="96"/>
      <c r="B121" s="102"/>
      <c r="C121" s="102"/>
      <c r="D121" s="98"/>
    </row>
    <row r="122" spans="1:4" ht="23.25" customHeight="1">
      <c r="A122" s="96"/>
      <c r="B122" s="102"/>
      <c r="C122" s="102"/>
      <c r="D122" s="98"/>
    </row>
    <row r="123" spans="1:4" ht="23.25" customHeight="1">
      <c r="A123" s="96"/>
      <c r="B123" s="102"/>
      <c r="C123" s="102"/>
      <c r="D123" s="98"/>
    </row>
    <row r="124" spans="1:4" ht="23.25" customHeight="1">
      <c r="A124" s="96"/>
      <c r="B124" s="102"/>
      <c r="C124" s="102"/>
      <c r="D124" s="98"/>
    </row>
    <row r="125" spans="1:4" ht="23.25" customHeight="1">
      <c r="A125" s="96"/>
      <c r="B125" s="102"/>
      <c r="C125" s="102"/>
      <c r="D125" s="98"/>
    </row>
    <row r="126" spans="1:4" ht="23.25" customHeight="1">
      <c r="A126" s="96"/>
      <c r="B126" s="102"/>
      <c r="C126" s="102"/>
      <c r="D126" s="98"/>
    </row>
    <row r="127" spans="1:4" ht="23.25" customHeight="1">
      <c r="A127" s="96"/>
      <c r="B127" s="102"/>
      <c r="C127" s="102"/>
      <c r="D127" s="98"/>
    </row>
    <row r="128" spans="1:4" ht="23.25" customHeight="1">
      <c r="A128" s="96"/>
      <c r="B128" s="102"/>
      <c r="C128" s="102"/>
      <c r="D128" s="98"/>
    </row>
    <row r="129" spans="1:4" ht="23.25" customHeight="1">
      <c r="A129" s="96"/>
      <c r="B129" s="102"/>
      <c r="C129" s="102"/>
      <c r="D129" s="98"/>
    </row>
    <row r="130" spans="1:4" ht="23.25" customHeight="1">
      <c r="A130" s="96"/>
      <c r="B130" s="102"/>
      <c r="C130" s="102"/>
      <c r="D130" s="98"/>
    </row>
    <row r="131" spans="1:4" ht="23.25" customHeight="1">
      <c r="A131" s="96"/>
      <c r="B131" s="102"/>
      <c r="C131" s="102"/>
      <c r="D131" s="98"/>
    </row>
    <row r="132" spans="1:4" ht="23.25" customHeight="1">
      <c r="A132" s="96"/>
      <c r="B132" s="102"/>
      <c r="C132" s="102"/>
      <c r="D132" s="98"/>
    </row>
    <row r="133" spans="1:4" ht="23.25" customHeight="1">
      <c r="A133" s="96"/>
      <c r="B133" s="102"/>
      <c r="C133" s="102"/>
      <c r="D133" s="98"/>
    </row>
    <row r="134" spans="1:4" ht="23.25" customHeight="1">
      <c r="A134" s="96"/>
      <c r="B134" s="102"/>
      <c r="C134" s="102"/>
      <c r="D134" s="98"/>
    </row>
    <row r="135" spans="1:4" ht="23.25" customHeight="1">
      <c r="A135" s="96"/>
      <c r="B135" s="102"/>
      <c r="C135" s="102"/>
      <c r="D135" s="98"/>
    </row>
    <row r="136" spans="1:4" ht="23.25" customHeight="1">
      <c r="A136" s="96"/>
      <c r="B136" s="102"/>
      <c r="C136" s="102"/>
      <c r="D136" s="98"/>
    </row>
    <row r="137" spans="1:4" ht="23.25" customHeight="1">
      <c r="A137" s="96"/>
      <c r="B137" s="102"/>
      <c r="C137" s="102"/>
      <c r="D137" s="98"/>
    </row>
    <row r="138" spans="1:4" ht="23.25" customHeight="1">
      <c r="A138" s="96"/>
      <c r="B138" s="102"/>
      <c r="C138" s="102"/>
      <c r="D138" s="98"/>
    </row>
    <row r="139" spans="1:4" ht="23.25" customHeight="1">
      <c r="A139" s="96"/>
      <c r="B139" s="102"/>
      <c r="C139" s="102"/>
      <c r="D139" s="98"/>
    </row>
    <row r="140" spans="1:4" ht="23.25" customHeight="1">
      <c r="A140" s="96"/>
      <c r="B140" s="102"/>
      <c r="C140" s="102"/>
      <c r="D140" s="98"/>
    </row>
    <row r="141" spans="1:4" ht="23.25" customHeight="1">
      <c r="A141" s="96"/>
      <c r="B141" s="102"/>
      <c r="C141" s="102"/>
      <c r="D141" s="98"/>
    </row>
    <row r="142" spans="1:4" ht="23.25" customHeight="1">
      <c r="A142" s="96"/>
      <c r="B142" s="102"/>
      <c r="C142" s="102"/>
      <c r="D142" s="98"/>
    </row>
    <row r="143" spans="1:4" ht="23.25" customHeight="1">
      <c r="A143" s="96"/>
      <c r="B143" s="102"/>
      <c r="C143" s="102"/>
      <c r="D143" s="98"/>
    </row>
    <row r="144" spans="1:4" ht="23.25" customHeight="1">
      <c r="A144" s="96"/>
      <c r="B144" s="102"/>
      <c r="C144" s="102"/>
      <c r="D144" s="98"/>
    </row>
    <row r="145" spans="1:4" ht="23.25" customHeight="1">
      <c r="A145" s="96"/>
      <c r="B145" s="102"/>
      <c r="C145" s="102"/>
      <c r="D145" s="98"/>
    </row>
    <row r="146" spans="1:4" ht="23.25" customHeight="1">
      <c r="A146" s="96"/>
      <c r="B146" s="102"/>
      <c r="C146" s="102"/>
      <c r="D146" s="98"/>
    </row>
    <row r="147" spans="1:4" ht="23.25" customHeight="1">
      <c r="A147" s="96"/>
      <c r="B147" s="102"/>
      <c r="C147" s="102"/>
      <c r="D147" s="98"/>
    </row>
    <row r="148" spans="1:4" ht="23.25" customHeight="1">
      <c r="A148" s="96"/>
      <c r="B148" s="102"/>
      <c r="C148" s="102"/>
      <c r="D148" s="98"/>
    </row>
    <row r="149" spans="1:4" ht="23.25" customHeight="1">
      <c r="A149" s="96"/>
      <c r="B149" s="102"/>
      <c r="C149" s="102"/>
      <c r="D149" s="98"/>
    </row>
    <row r="150" spans="1:4" ht="23.25" customHeight="1">
      <c r="A150" s="96"/>
      <c r="B150" s="102"/>
      <c r="C150" s="102"/>
      <c r="D150" s="98"/>
    </row>
    <row r="151" spans="1:4" ht="23.25" customHeight="1">
      <c r="A151" s="96"/>
      <c r="B151" s="102"/>
      <c r="C151" s="102"/>
      <c r="D151" s="98"/>
    </row>
    <row r="152" spans="1:4" ht="23.25" customHeight="1">
      <c r="A152" s="96"/>
      <c r="B152" s="102"/>
      <c r="C152" s="102"/>
      <c r="D152" s="98"/>
    </row>
    <row r="153" spans="1:4" ht="23.25" customHeight="1">
      <c r="A153" s="96"/>
      <c r="B153" s="102"/>
      <c r="C153" s="102"/>
      <c r="D153" s="98"/>
    </row>
    <row r="154" spans="1:4" ht="23.25" customHeight="1">
      <c r="A154" s="96"/>
      <c r="B154" s="102"/>
      <c r="C154" s="102"/>
      <c r="D154" s="98"/>
    </row>
    <row r="155" spans="1:4" ht="23.25" customHeight="1">
      <c r="A155" s="96"/>
      <c r="B155" s="102"/>
      <c r="C155" s="102"/>
      <c r="D155" s="98"/>
    </row>
    <row r="156" spans="1:4" ht="23.25" customHeight="1">
      <c r="A156" s="96"/>
      <c r="B156" s="102"/>
      <c r="C156" s="102"/>
      <c r="D156" s="98"/>
    </row>
    <row r="157" spans="1:4" ht="23.25" customHeight="1">
      <c r="A157" s="96"/>
      <c r="B157" s="102"/>
      <c r="C157" s="102"/>
      <c r="D157" s="98"/>
    </row>
    <row r="158" spans="1:4" ht="23.25" customHeight="1">
      <c r="A158" s="96"/>
      <c r="B158" s="102"/>
      <c r="C158" s="102"/>
      <c r="D158" s="98"/>
    </row>
    <row r="159" spans="1:4" ht="23.25" customHeight="1">
      <c r="A159" s="96"/>
      <c r="B159" s="102"/>
      <c r="C159" s="102"/>
      <c r="D159" s="98"/>
    </row>
    <row r="160" spans="1:4" ht="23.25" customHeight="1">
      <c r="A160" s="96"/>
      <c r="B160" s="102"/>
      <c r="C160" s="102"/>
      <c r="D160" s="98"/>
    </row>
    <row r="161" spans="1:4" ht="23.25" customHeight="1">
      <c r="A161" s="96"/>
      <c r="B161" s="102"/>
      <c r="C161" s="102"/>
      <c r="D161" s="98"/>
    </row>
    <row r="162" spans="1:4" ht="23.25" customHeight="1">
      <c r="A162" s="96"/>
      <c r="B162" s="102"/>
      <c r="C162" s="102"/>
      <c r="D162" s="98"/>
    </row>
    <row r="163" spans="1:4" ht="23.25" customHeight="1">
      <c r="A163" s="96"/>
      <c r="B163" s="102"/>
      <c r="C163" s="102"/>
      <c r="D163" s="98"/>
    </row>
    <row r="164" spans="1:4" ht="23.25" customHeight="1">
      <c r="A164" s="96"/>
      <c r="B164" s="102"/>
      <c r="C164" s="102"/>
      <c r="D164" s="98"/>
    </row>
    <row r="165" spans="2:3" ht="23.25" customHeight="1">
      <c r="B165" s="35"/>
      <c r="C165" s="34"/>
    </row>
  </sheetData>
  <sheetProtection/>
  <printOptions/>
  <pageMargins left="0.787" right="0.787" top="0.984" bottom="0.984" header="0.512" footer="0.512"/>
  <pageSetup horizontalDpi="300" verticalDpi="300" orientation="landscape" paperSize="8"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r-morota</cp:lastModifiedBy>
  <cp:lastPrinted>2010-01-15T13:15:13Z</cp:lastPrinted>
  <dcterms:created xsi:type="dcterms:W3CDTF">2009-01-08T12:54:29Z</dcterms:created>
  <dcterms:modified xsi:type="dcterms:W3CDTF">2011-07-25T09:05:08Z</dcterms:modified>
  <cp:category/>
  <cp:version/>
  <cp:contentType/>
  <cp:contentStatus/>
</cp:coreProperties>
</file>